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59" activeTab="10"/>
  </bookViews>
  <sheets>
    <sheet name="上黄村" sheetId="1" r:id="rId1"/>
    <sheet name="康沟村" sheetId="2" r:id="rId2"/>
    <sheet name="寨洼村" sheetId="3" r:id="rId3"/>
    <sheet name="海坪村" sheetId="4" r:id="rId4"/>
    <sheet name="上台村" sheetId="5" r:id="rId5"/>
    <sheet name="上坪村" sheetId="6" r:id="rId6"/>
    <sheet name="黄河村" sheetId="7" r:id="rId7"/>
    <sheet name="骆驼河村" sheetId="8" r:id="rId8"/>
    <sheet name="母家沟村" sheetId="9" r:id="rId9"/>
    <sheet name="明川村" sheetId="10" r:id="rId10"/>
    <sheet name="河川乡汇总表 " sheetId="11" r:id="rId11"/>
  </sheets>
  <definedNames/>
  <calcPr fullCalcOnLoad="1"/>
</workbook>
</file>

<file path=xl/sharedStrings.xml><?xml version="1.0" encoding="utf-8"?>
<sst xmlns="http://schemas.openxmlformats.org/spreadsheetml/2006/main" count="8368" uniqueCount="2812">
  <si>
    <t>2021年原州区河川乡耕地地力保护补贴发放登记表</t>
  </si>
  <si>
    <t>乡镇：河川乡</t>
  </si>
  <si>
    <t>序号</t>
  </si>
  <si>
    <t>村 组</t>
  </si>
  <si>
    <t>姓名</t>
  </si>
  <si>
    <t>补贴面积</t>
  </si>
  <si>
    <t>补贴标准</t>
  </si>
  <si>
    <t>补贴金额</t>
  </si>
  <si>
    <t>小计</t>
  </si>
  <si>
    <t>水地</t>
  </si>
  <si>
    <t>旱地</t>
  </si>
  <si>
    <t>上黄村合计</t>
  </si>
  <si>
    <t>1</t>
  </si>
  <si>
    <t>上黄村一组</t>
  </si>
  <si>
    <t>黄玉珍</t>
  </si>
  <si>
    <t>2</t>
  </si>
  <si>
    <t>黄玉孝</t>
  </si>
  <si>
    <t>3</t>
  </si>
  <si>
    <t>张治平</t>
  </si>
  <si>
    <t>4</t>
  </si>
  <si>
    <t>王淑梅</t>
  </si>
  <si>
    <t>5</t>
  </si>
  <si>
    <t>张李学</t>
  </si>
  <si>
    <t>耳聋侄子
张治荣代接</t>
  </si>
  <si>
    <t>6</t>
  </si>
  <si>
    <t>黄正吉</t>
  </si>
  <si>
    <t>7</t>
  </si>
  <si>
    <t>赵志明</t>
  </si>
  <si>
    <t>8</t>
  </si>
  <si>
    <t>黄强</t>
  </si>
  <si>
    <t>父亲去世</t>
  </si>
  <si>
    <t>9</t>
  </si>
  <si>
    <t>黄正军</t>
  </si>
  <si>
    <t>10</t>
  </si>
  <si>
    <t>黄玉贤</t>
  </si>
  <si>
    <t>11</t>
  </si>
  <si>
    <t>古小瑞</t>
  </si>
  <si>
    <t>12</t>
  </si>
  <si>
    <t>黄玉忠</t>
  </si>
  <si>
    <t>未确权</t>
  </si>
  <si>
    <t>13</t>
  </si>
  <si>
    <t xml:space="preserve">黄玉奎 </t>
  </si>
  <si>
    <t>14</t>
  </si>
  <si>
    <t>余守信</t>
  </si>
  <si>
    <t>15</t>
  </si>
  <si>
    <t>赵志国</t>
  </si>
  <si>
    <t>16</t>
  </si>
  <si>
    <t>赵芳</t>
  </si>
  <si>
    <t>17</t>
  </si>
  <si>
    <t>赵军</t>
  </si>
  <si>
    <t>18</t>
  </si>
  <si>
    <t>黄玉铸</t>
  </si>
  <si>
    <t>19</t>
  </si>
  <si>
    <t>黄玉国</t>
  </si>
  <si>
    <t>20</t>
  </si>
  <si>
    <t>方贵兵</t>
  </si>
  <si>
    <t>21</t>
  </si>
  <si>
    <t>方贵寿</t>
  </si>
  <si>
    <t>22</t>
  </si>
  <si>
    <t>田贵平</t>
  </si>
  <si>
    <t>23</t>
  </si>
  <si>
    <t>田贵文</t>
  </si>
  <si>
    <t>24</t>
  </si>
  <si>
    <t>黄玉柱</t>
  </si>
  <si>
    <t>25</t>
  </si>
  <si>
    <t>黄玉榜</t>
  </si>
  <si>
    <t>26</t>
  </si>
  <si>
    <t>王登学</t>
  </si>
  <si>
    <t>27</t>
  </si>
  <si>
    <t>黄玉璧</t>
  </si>
  <si>
    <t>28</t>
  </si>
  <si>
    <t>黄玉玺</t>
  </si>
  <si>
    <t>29</t>
  </si>
  <si>
    <t>黄玉军</t>
  </si>
  <si>
    <t>30</t>
  </si>
  <si>
    <t>黄玉涛</t>
  </si>
  <si>
    <t>31</t>
  </si>
  <si>
    <t>黄金银</t>
  </si>
  <si>
    <t>32</t>
  </si>
  <si>
    <t>黄金鹏</t>
  </si>
  <si>
    <t>33</t>
  </si>
  <si>
    <t>黄金亮</t>
  </si>
  <si>
    <t>34</t>
  </si>
  <si>
    <t>黄金宝</t>
  </si>
  <si>
    <t>35</t>
  </si>
  <si>
    <t>黄玉林</t>
  </si>
  <si>
    <t>36</t>
  </si>
  <si>
    <t>黄玉弟</t>
  </si>
  <si>
    <t>37</t>
  </si>
  <si>
    <t>黄占让</t>
  </si>
  <si>
    <t>38</t>
  </si>
  <si>
    <t>黄金库</t>
  </si>
  <si>
    <t>39</t>
  </si>
  <si>
    <t>黄金昌</t>
  </si>
  <si>
    <t>40</t>
  </si>
  <si>
    <t>黄金仁</t>
  </si>
  <si>
    <t>41</t>
  </si>
  <si>
    <t>黄占喜</t>
  </si>
  <si>
    <t>42</t>
  </si>
  <si>
    <t>43</t>
  </si>
  <si>
    <t>黄玉会</t>
  </si>
  <si>
    <t>44</t>
  </si>
  <si>
    <t>赵云香</t>
  </si>
  <si>
    <t>45</t>
  </si>
  <si>
    <t>白玉霞</t>
  </si>
  <si>
    <t>46</t>
  </si>
  <si>
    <t>黄占华</t>
  </si>
  <si>
    <t>47</t>
  </si>
  <si>
    <t>王彦连</t>
  </si>
  <si>
    <t>48</t>
  </si>
  <si>
    <t>王彦正</t>
  </si>
  <si>
    <t>49</t>
  </si>
  <si>
    <t>黄玉兴</t>
  </si>
  <si>
    <t>50</t>
  </si>
  <si>
    <t>张治明</t>
  </si>
  <si>
    <t>51</t>
  </si>
  <si>
    <t>张治荣</t>
  </si>
  <si>
    <t>52</t>
  </si>
  <si>
    <t>黄玉强</t>
  </si>
  <si>
    <t>53</t>
  </si>
  <si>
    <t>黄玉克</t>
  </si>
  <si>
    <t>54</t>
  </si>
  <si>
    <t>黄玉琢</t>
  </si>
  <si>
    <t>55</t>
  </si>
  <si>
    <t>黄奇军</t>
  </si>
  <si>
    <t>56</t>
  </si>
  <si>
    <t>黄玉红</t>
  </si>
  <si>
    <t>57</t>
  </si>
  <si>
    <t>黄玉光</t>
  </si>
  <si>
    <t>58</t>
  </si>
  <si>
    <t>黄玉智</t>
  </si>
  <si>
    <t>59</t>
  </si>
  <si>
    <t>黄玉夺</t>
  </si>
  <si>
    <t>60</t>
  </si>
  <si>
    <t>61</t>
  </si>
  <si>
    <t>黄玉川</t>
  </si>
  <si>
    <t>62</t>
  </si>
  <si>
    <t>刘继成</t>
  </si>
  <si>
    <t>63</t>
  </si>
  <si>
    <t>黄玉江</t>
  </si>
  <si>
    <t>64</t>
  </si>
  <si>
    <t>赵志成</t>
  </si>
  <si>
    <t>65</t>
  </si>
  <si>
    <t>方贵军</t>
  </si>
  <si>
    <t>66</t>
  </si>
  <si>
    <t>赵金叶</t>
  </si>
  <si>
    <t>67</t>
  </si>
  <si>
    <t>白俊梅</t>
  </si>
  <si>
    <t>68</t>
  </si>
  <si>
    <t>张治库</t>
  </si>
  <si>
    <t>69</t>
  </si>
  <si>
    <t>黄玉铎</t>
  </si>
  <si>
    <t>70</t>
  </si>
  <si>
    <t>黄玉海</t>
  </si>
  <si>
    <t>71</t>
  </si>
  <si>
    <t>沙彩莲</t>
  </si>
  <si>
    <t>72</t>
  </si>
  <si>
    <t>张玉梅</t>
  </si>
  <si>
    <t>73</t>
  </si>
  <si>
    <t>黄占厚</t>
  </si>
  <si>
    <t>74</t>
  </si>
  <si>
    <t>上黄村二组</t>
  </si>
  <si>
    <t>王红新</t>
  </si>
  <si>
    <t>75</t>
  </si>
  <si>
    <t>王红明</t>
  </si>
  <si>
    <t>76</t>
  </si>
  <si>
    <t>李树英</t>
  </si>
  <si>
    <t>77</t>
  </si>
  <si>
    <t>王红权</t>
  </si>
  <si>
    <t>78</t>
  </si>
  <si>
    <t>孙克云</t>
  </si>
  <si>
    <t>79</t>
  </si>
  <si>
    <t>薛光兵</t>
  </si>
  <si>
    <t>80</t>
  </si>
  <si>
    <t>王来军</t>
  </si>
  <si>
    <t>81</t>
  </si>
  <si>
    <t>孙克礼</t>
  </si>
  <si>
    <t>82</t>
  </si>
  <si>
    <t>杜明星</t>
  </si>
  <si>
    <t>83</t>
  </si>
  <si>
    <t>孙柏成</t>
  </si>
  <si>
    <t>84</t>
  </si>
  <si>
    <t>薛光成</t>
  </si>
  <si>
    <t>85</t>
  </si>
  <si>
    <t>王红喜</t>
  </si>
  <si>
    <t>86</t>
  </si>
  <si>
    <t>王红军</t>
  </si>
  <si>
    <t>87</t>
  </si>
  <si>
    <t>景占兰</t>
  </si>
  <si>
    <t>88</t>
  </si>
  <si>
    <t>王来峰</t>
  </si>
  <si>
    <t>89</t>
  </si>
  <si>
    <t>王来月</t>
  </si>
  <si>
    <t>90</t>
  </si>
  <si>
    <t>王来福</t>
  </si>
  <si>
    <t>91</t>
  </si>
  <si>
    <t>王怀庚</t>
  </si>
  <si>
    <t>92</t>
  </si>
  <si>
    <t>王彦会</t>
  </si>
  <si>
    <t>93</t>
  </si>
  <si>
    <t>王希从</t>
  </si>
  <si>
    <t>94</t>
  </si>
  <si>
    <t>王来功</t>
  </si>
  <si>
    <t>95</t>
  </si>
  <si>
    <t>王志鹏</t>
  </si>
  <si>
    <t>96</t>
  </si>
  <si>
    <t>辛爱仓</t>
  </si>
  <si>
    <t>97</t>
  </si>
  <si>
    <t>王登川</t>
  </si>
  <si>
    <t>98</t>
  </si>
  <si>
    <t>张秀琴</t>
  </si>
  <si>
    <t>99</t>
  </si>
  <si>
    <t>辛爱军</t>
  </si>
  <si>
    <t>100</t>
  </si>
  <si>
    <t>辛建梅</t>
  </si>
  <si>
    <t>101</t>
  </si>
  <si>
    <t>李玉荣</t>
  </si>
  <si>
    <t>102</t>
  </si>
  <si>
    <t>辛爱库</t>
  </si>
  <si>
    <t>103</t>
  </si>
  <si>
    <t>杜明金</t>
  </si>
  <si>
    <t>104</t>
  </si>
  <si>
    <t>王红荣</t>
  </si>
  <si>
    <t>105</t>
  </si>
  <si>
    <t>杜明刚</t>
  </si>
  <si>
    <t>106</t>
  </si>
  <si>
    <t>辛有太</t>
  </si>
  <si>
    <t>107</t>
  </si>
  <si>
    <t>108</t>
  </si>
  <si>
    <t>张治安</t>
  </si>
  <si>
    <t>109</t>
  </si>
  <si>
    <t>王来寿</t>
  </si>
  <si>
    <t>110</t>
  </si>
  <si>
    <t>王来金</t>
  </si>
  <si>
    <t>111</t>
  </si>
  <si>
    <t>王来银</t>
  </si>
  <si>
    <t>112</t>
  </si>
  <si>
    <t>王彦帮</t>
  </si>
  <si>
    <t>113</t>
  </si>
  <si>
    <t>王彦录</t>
  </si>
  <si>
    <t>114</t>
  </si>
  <si>
    <t>王彦寿</t>
  </si>
  <si>
    <t>115</t>
  </si>
  <si>
    <t>李俊梅</t>
  </si>
  <si>
    <t>116</t>
  </si>
  <si>
    <t>杜明亮</t>
  </si>
  <si>
    <t>117</t>
  </si>
  <si>
    <t>王志刚</t>
  </si>
  <si>
    <t>118</t>
  </si>
  <si>
    <t>薛光明</t>
  </si>
  <si>
    <t>119</t>
  </si>
  <si>
    <t>薛建忠</t>
  </si>
  <si>
    <t>120</t>
  </si>
  <si>
    <t>王志平</t>
  </si>
  <si>
    <t>121</t>
  </si>
  <si>
    <t>王希贤</t>
  </si>
  <si>
    <t>122</t>
  </si>
  <si>
    <t>王余金</t>
  </si>
  <si>
    <t>123</t>
  </si>
  <si>
    <t>薛光荣</t>
  </si>
  <si>
    <t>124</t>
  </si>
  <si>
    <t>王来雄</t>
  </si>
  <si>
    <t>125</t>
  </si>
  <si>
    <t>王来英</t>
  </si>
  <si>
    <t>126</t>
  </si>
  <si>
    <t>刘世花</t>
  </si>
  <si>
    <t>127</t>
  </si>
  <si>
    <t>王万军</t>
  </si>
  <si>
    <t>128</t>
  </si>
  <si>
    <t>王怀兵</t>
  </si>
  <si>
    <t>129</t>
  </si>
  <si>
    <t>王来有</t>
  </si>
  <si>
    <t>130</t>
  </si>
  <si>
    <t>薛光会</t>
  </si>
  <si>
    <t>131</t>
  </si>
  <si>
    <t>马玉珍</t>
  </si>
  <si>
    <t>132</t>
  </si>
  <si>
    <t>王来智</t>
  </si>
  <si>
    <t>133</t>
  </si>
  <si>
    <t>黄应军</t>
  </si>
  <si>
    <t>134</t>
  </si>
  <si>
    <t>王有军</t>
  </si>
  <si>
    <t>135</t>
  </si>
  <si>
    <t>王来永</t>
  </si>
  <si>
    <t>136</t>
  </si>
  <si>
    <t>王俊梅</t>
  </si>
  <si>
    <t>137</t>
  </si>
  <si>
    <t>王志文</t>
  </si>
  <si>
    <t>138</t>
  </si>
  <si>
    <t>薛光银</t>
  </si>
  <si>
    <t>139</t>
  </si>
  <si>
    <t>杜金鹏</t>
  </si>
  <si>
    <t>140</t>
  </si>
  <si>
    <t>杜明军</t>
  </si>
  <si>
    <t>141</t>
  </si>
  <si>
    <t>王来仓</t>
  </si>
  <si>
    <t>142</t>
  </si>
  <si>
    <t>王来光</t>
  </si>
  <si>
    <t>143</t>
  </si>
  <si>
    <t>方世琴</t>
  </si>
  <si>
    <t>144</t>
  </si>
  <si>
    <t>李凤银</t>
  </si>
  <si>
    <t>145</t>
  </si>
  <si>
    <t>杜明光</t>
  </si>
  <si>
    <t>146</t>
  </si>
  <si>
    <t>杜明海</t>
  </si>
  <si>
    <t>147</t>
  </si>
  <si>
    <t>吴兰英</t>
  </si>
  <si>
    <t>年龄大由儿子王怀强代接</t>
  </si>
  <si>
    <t>148</t>
  </si>
  <si>
    <t>杜占山</t>
  </si>
  <si>
    <t>149</t>
  </si>
  <si>
    <t>杜明贵</t>
  </si>
  <si>
    <t>150</t>
  </si>
  <si>
    <t>薛光林</t>
  </si>
  <si>
    <t>151</t>
  </si>
  <si>
    <t>李忠信</t>
  </si>
  <si>
    <t>152</t>
  </si>
  <si>
    <t>薛吉仓</t>
  </si>
  <si>
    <t>153</t>
  </si>
  <si>
    <t>高正梅</t>
  </si>
  <si>
    <t>154</t>
  </si>
  <si>
    <t>王希忠</t>
  </si>
  <si>
    <t>155</t>
  </si>
  <si>
    <t>张治军</t>
  </si>
  <si>
    <t>156</t>
  </si>
  <si>
    <t>王彦俊</t>
  </si>
  <si>
    <t>157</t>
  </si>
  <si>
    <t>薛光辉</t>
  </si>
  <si>
    <t>158</t>
  </si>
  <si>
    <t>辛有祥</t>
  </si>
  <si>
    <t>159</t>
  </si>
  <si>
    <t>李忠仁</t>
  </si>
  <si>
    <t>160</t>
  </si>
  <si>
    <t>王登芳</t>
  </si>
  <si>
    <t>161</t>
  </si>
  <si>
    <t>王来辉</t>
  </si>
  <si>
    <t>162</t>
  </si>
  <si>
    <t>王来兵</t>
  </si>
  <si>
    <t>163</t>
  </si>
  <si>
    <t>王来权</t>
  </si>
  <si>
    <t>164</t>
  </si>
  <si>
    <t>王来瑞</t>
  </si>
  <si>
    <t>165</t>
  </si>
  <si>
    <t>王来亮</t>
  </si>
  <si>
    <t>166</t>
  </si>
  <si>
    <t>王红齐</t>
  </si>
  <si>
    <t>167</t>
  </si>
  <si>
    <t>王怀强</t>
  </si>
  <si>
    <t>168</t>
  </si>
  <si>
    <t>王怀刚</t>
  </si>
  <si>
    <t>169</t>
  </si>
  <si>
    <t>李忠智</t>
  </si>
  <si>
    <t>170</t>
  </si>
  <si>
    <t>王红亮</t>
  </si>
  <si>
    <t>171</t>
  </si>
  <si>
    <t>王红兵</t>
  </si>
  <si>
    <t>172</t>
  </si>
  <si>
    <t>王月梅</t>
  </si>
  <si>
    <t xml:space="preserve">耳聋外孙代接
</t>
  </si>
  <si>
    <t>173</t>
  </si>
  <si>
    <t>上黄村三队</t>
  </si>
  <si>
    <t>陈进仓</t>
  </si>
  <si>
    <t>174</t>
  </si>
  <si>
    <t>陈玉杰</t>
  </si>
  <si>
    <t>175</t>
  </si>
  <si>
    <t>陈进林</t>
  </si>
  <si>
    <t>176</t>
  </si>
  <si>
    <t>陈进兵</t>
  </si>
  <si>
    <t>177</t>
  </si>
  <si>
    <t>陈进军</t>
  </si>
  <si>
    <t>178</t>
  </si>
  <si>
    <t>海生勤</t>
  </si>
  <si>
    <t>179</t>
  </si>
  <si>
    <t>明生龙</t>
  </si>
  <si>
    <t>180</t>
  </si>
  <si>
    <t>母秀兰</t>
  </si>
  <si>
    <t>181</t>
  </si>
  <si>
    <t>陈玉齐</t>
  </si>
  <si>
    <t>182</t>
  </si>
  <si>
    <t>明彦贵</t>
  </si>
  <si>
    <t>183</t>
  </si>
  <si>
    <t>马兴仓</t>
  </si>
  <si>
    <t>184</t>
  </si>
  <si>
    <t>明彦文</t>
  </si>
  <si>
    <t>185</t>
  </si>
  <si>
    <t>母全军</t>
  </si>
  <si>
    <t>186</t>
  </si>
  <si>
    <t>母玉齐</t>
  </si>
  <si>
    <t>187</t>
  </si>
  <si>
    <t>明彦虎</t>
  </si>
  <si>
    <t>188</t>
  </si>
  <si>
    <t>上黄村四队</t>
  </si>
  <si>
    <t>海正权</t>
  </si>
  <si>
    <t>189</t>
  </si>
  <si>
    <t>明生录</t>
  </si>
  <si>
    <t>190</t>
  </si>
  <si>
    <t>明生忠</t>
  </si>
  <si>
    <t>191</t>
  </si>
  <si>
    <t>上黄村五组</t>
  </si>
  <si>
    <t>高治东</t>
  </si>
  <si>
    <t>192</t>
  </si>
  <si>
    <t>高治印</t>
  </si>
  <si>
    <t>193</t>
  </si>
  <si>
    <t>高治玉</t>
  </si>
  <si>
    <t>194</t>
  </si>
  <si>
    <t>路得祥</t>
  </si>
  <si>
    <t>195</t>
  </si>
  <si>
    <t>高建设</t>
  </si>
  <si>
    <t>196</t>
  </si>
  <si>
    <t>孙建林</t>
  </si>
  <si>
    <t>197</t>
  </si>
  <si>
    <t>王兴贵</t>
  </si>
  <si>
    <t>198</t>
  </si>
  <si>
    <t>王兴荣</t>
  </si>
  <si>
    <t>199</t>
  </si>
  <si>
    <t>200</t>
  </si>
  <si>
    <t>张继科</t>
  </si>
  <si>
    <t>201</t>
  </si>
  <si>
    <t>张继成</t>
  </si>
  <si>
    <t>202</t>
  </si>
  <si>
    <t>张继权</t>
  </si>
  <si>
    <t>203</t>
  </si>
  <si>
    <t>张继宗</t>
  </si>
  <si>
    <t>204</t>
  </si>
  <si>
    <t>张继周</t>
  </si>
  <si>
    <t>205</t>
  </si>
  <si>
    <t>高治宝</t>
  </si>
  <si>
    <t>206</t>
  </si>
  <si>
    <t>高治功</t>
  </si>
  <si>
    <t>207</t>
  </si>
  <si>
    <t>高治翔</t>
  </si>
  <si>
    <t>208</t>
  </si>
  <si>
    <t>高建会</t>
  </si>
  <si>
    <t>209</t>
  </si>
  <si>
    <t>高治光</t>
  </si>
  <si>
    <t>210</t>
  </si>
  <si>
    <t>高治清</t>
  </si>
  <si>
    <t>211</t>
  </si>
  <si>
    <t>高治利</t>
  </si>
  <si>
    <t>212</t>
  </si>
  <si>
    <t>高治发</t>
  </si>
  <si>
    <t>213</t>
  </si>
  <si>
    <t>路守成</t>
  </si>
  <si>
    <t>214</t>
  </si>
  <si>
    <t>高建毕</t>
  </si>
  <si>
    <t>215</t>
  </si>
  <si>
    <t>孙建英</t>
  </si>
  <si>
    <t>216</t>
  </si>
  <si>
    <t>路守军</t>
  </si>
  <si>
    <t>217</t>
  </si>
  <si>
    <t>岑东学</t>
  </si>
  <si>
    <t>218</t>
  </si>
  <si>
    <t>马生元</t>
  </si>
  <si>
    <t>219</t>
  </si>
  <si>
    <t>孙建邦</t>
  </si>
  <si>
    <t>220</t>
  </si>
  <si>
    <t>王有仁</t>
  </si>
  <si>
    <t>221</t>
  </si>
  <si>
    <t>王有西</t>
  </si>
  <si>
    <t>222</t>
  </si>
  <si>
    <t>郭如香</t>
  </si>
  <si>
    <t>223</t>
  </si>
  <si>
    <t>张东宏</t>
  </si>
  <si>
    <t>224</t>
  </si>
  <si>
    <t>张林霞</t>
  </si>
  <si>
    <t>225</t>
  </si>
  <si>
    <t>王彦花</t>
  </si>
  <si>
    <t>226</t>
  </si>
  <si>
    <t>高建儒</t>
  </si>
  <si>
    <t>227</t>
  </si>
  <si>
    <t>王宗虎</t>
  </si>
  <si>
    <t>228</t>
  </si>
  <si>
    <t>高建德</t>
  </si>
  <si>
    <t>229</t>
  </si>
  <si>
    <t>海生荣</t>
  </si>
  <si>
    <t>230</t>
  </si>
  <si>
    <t>王宗明</t>
  </si>
  <si>
    <t>231</t>
  </si>
  <si>
    <t>何彩霞</t>
  </si>
  <si>
    <t>232</t>
  </si>
  <si>
    <t>王学明</t>
  </si>
  <si>
    <t>233</t>
  </si>
  <si>
    <t>杜俭</t>
  </si>
  <si>
    <t>234</t>
  </si>
  <si>
    <t>张克宁</t>
  </si>
  <si>
    <t>235</t>
  </si>
  <si>
    <t>王金学</t>
  </si>
  <si>
    <t>236</t>
  </si>
  <si>
    <t>王金库</t>
  </si>
  <si>
    <t>237</t>
  </si>
  <si>
    <t>王佐森</t>
  </si>
  <si>
    <t>238</t>
  </si>
  <si>
    <t>张克明</t>
  </si>
  <si>
    <t>239</t>
  </si>
  <si>
    <t>郭玲霞</t>
  </si>
  <si>
    <t>240</t>
  </si>
  <si>
    <t>张克义</t>
  </si>
  <si>
    <t>241</t>
  </si>
  <si>
    <t>张全昌</t>
  </si>
  <si>
    <t>242</t>
  </si>
  <si>
    <t>张维孝</t>
  </si>
  <si>
    <t>243</t>
  </si>
  <si>
    <t>郑淑香</t>
  </si>
  <si>
    <t>244</t>
  </si>
  <si>
    <t>贾海清</t>
  </si>
  <si>
    <t>245</t>
  </si>
  <si>
    <t>贾海仓</t>
  </si>
  <si>
    <t>246</t>
  </si>
  <si>
    <t>邵海东</t>
  </si>
  <si>
    <t>247</t>
  </si>
  <si>
    <t>张全世</t>
  </si>
  <si>
    <t>确权</t>
  </si>
  <si>
    <t>248</t>
  </si>
  <si>
    <t>张兆库</t>
  </si>
  <si>
    <t>249</t>
  </si>
  <si>
    <t>张兆邦</t>
  </si>
  <si>
    <t>250</t>
  </si>
  <si>
    <t>张克荣</t>
  </si>
  <si>
    <t>251</t>
  </si>
  <si>
    <t>张银仓</t>
  </si>
  <si>
    <t>252</t>
  </si>
  <si>
    <t>郭如旺</t>
  </si>
  <si>
    <t>253</t>
  </si>
  <si>
    <t>郭正入</t>
  </si>
  <si>
    <t>254</t>
  </si>
  <si>
    <t>汪秉礼</t>
  </si>
  <si>
    <t>255</t>
  </si>
  <si>
    <t>张全东</t>
  </si>
  <si>
    <t>256</t>
  </si>
  <si>
    <t>袁生余</t>
  </si>
  <si>
    <t>257</t>
  </si>
  <si>
    <t>刘加付</t>
  </si>
  <si>
    <t>258</t>
  </si>
  <si>
    <t>王有勤</t>
  </si>
  <si>
    <t>259</t>
  </si>
  <si>
    <t>张伟</t>
  </si>
  <si>
    <t>260</t>
  </si>
  <si>
    <t>张小军</t>
  </si>
  <si>
    <t>261</t>
  </si>
  <si>
    <t>张小强</t>
  </si>
  <si>
    <t>262</t>
  </si>
  <si>
    <t>张守毕</t>
  </si>
  <si>
    <t>263</t>
  </si>
  <si>
    <t>曹克连</t>
  </si>
  <si>
    <t>264</t>
  </si>
  <si>
    <t>王新刚</t>
  </si>
  <si>
    <t>265</t>
  </si>
  <si>
    <t>古琴英</t>
  </si>
  <si>
    <t>266</t>
  </si>
  <si>
    <t>何进奇</t>
  </si>
  <si>
    <t>267</t>
  </si>
  <si>
    <t>孙建刚</t>
  </si>
  <si>
    <t>268</t>
  </si>
  <si>
    <t>孙建宁</t>
  </si>
  <si>
    <t>269</t>
  </si>
  <si>
    <t>史应科</t>
  </si>
  <si>
    <t>270</t>
  </si>
  <si>
    <t>马文连</t>
  </si>
  <si>
    <t>271</t>
  </si>
  <si>
    <t>潘怀军</t>
  </si>
  <si>
    <t>272</t>
  </si>
  <si>
    <t>王小军</t>
  </si>
  <si>
    <t>273</t>
  </si>
  <si>
    <t>杜让</t>
  </si>
  <si>
    <t>274</t>
  </si>
  <si>
    <t>王晓峰</t>
  </si>
  <si>
    <t>275</t>
  </si>
  <si>
    <t>袁生军</t>
  </si>
  <si>
    <t>276</t>
  </si>
  <si>
    <t>刘生刚</t>
  </si>
  <si>
    <t>277</t>
  </si>
  <si>
    <t>张兵</t>
  </si>
  <si>
    <t>278</t>
  </si>
  <si>
    <t>李张俊</t>
  </si>
  <si>
    <t>279</t>
  </si>
  <si>
    <t>张维吉</t>
  </si>
  <si>
    <t>280</t>
  </si>
  <si>
    <t>张建军</t>
  </si>
  <si>
    <t>康沟村合计</t>
  </si>
  <si>
    <t>康沟村一组</t>
  </si>
  <si>
    <t>马兵</t>
  </si>
  <si>
    <t>马治军</t>
  </si>
  <si>
    <t>马成仓更改儿子马治军</t>
  </si>
  <si>
    <t>马汉</t>
  </si>
  <si>
    <t>马红发</t>
  </si>
  <si>
    <t>苏玉军</t>
  </si>
  <si>
    <t>马成雄</t>
  </si>
  <si>
    <t>马全科</t>
  </si>
  <si>
    <t>马全忠</t>
  </si>
  <si>
    <t>马保成</t>
  </si>
  <si>
    <t>马养付</t>
  </si>
  <si>
    <t>金玉海</t>
  </si>
  <si>
    <t>苏玉录</t>
  </si>
  <si>
    <t>马成万</t>
  </si>
  <si>
    <t>马成广</t>
  </si>
  <si>
    <t>马全仓更改儿子马成广</t>
  </si>
  <si>
    <t>马成军</t>
  </si>
  <si>
    <t>马养虎</t>
  </si>
  <si>
    <t>马养川</t>
  </si>
  <si>
    <t>海杰仓</t>
  </si>
  <si>
    <t>马养廷</t>
  </si>
  <si>
    <t>马养科</t>
  </si>
  <si>
    <t>马保虎</t>
  </si>
  <si>
    <t>马养仓</t>
  </si>
  <si>
    <t>马虎军</t>
  </si>
  <si>
    <t>马全文</t>
  </si>
  <si>
    <t>马坤</t>
  </si>
  <si>
    <t>马金副更改儿子马坤</t>
  </si>
  <si>
    <t>马虎林</t>
  </si>
  <si>
    <t>马兴梅</t>
  </si>
  <si>
    <t>马虎兵</t>
  </si>
  <si>
    <t>马成兵</t>
  </si>
  <si>
    <t>马成虎</t>
  </si>
  <si>
    <t>马成林</t>
  </si>
  <si>
    <t>苏虎成</t>
  </si>
  <si>
    <t>苏玉山</t>
  </si>
  <si>
    <t>苏成仓更改儿子苏玉山</t>
  </si>
  <si>
    <t>马养贵</t>
  </si>
  <si>
    <t>马保仓</t>
  </si>
  <si>
    <t>马养奇</t>
  </si>
  <si>
    <t>海玉荣</t>
  </si>
  <si>
    <t>马成付</t>
  </si>
  <si>
    <t>马波</t>
  </si>
  <si>
    <t>马成强</t>
  </si>
  <si>
    <t>马全贵</t>
  </si>
  <si>
    <t>海玉龙</t>
  </si>
  <si>
    <t>马成祥</t>
  </si>
  <si>
    <t>海杰昌</t>
  </si>
  <si>
    <t>马养发</t>
  </si>
  <si>
    <t>海军</t>
  </si>
  <si>
    <t>海玉军</t>
  </si>
  <si>
    <t>海玉国</t>
  </si>
  <si>
    <t>海杰山</t>
  </si>
  <si>
    <t>康沟村二组</t>
  </si>
  <si>
    <t>陈国军</t>
  </si>
  <si>
    <t>陈贵虎</t>
  </si>
  <si>
    <t>叶兴强</t>
  </si>
  <si>
    <t>郑文兵</t>
  </si>
  <si>
    <t>包占元</t>
  </si>
  <si>
    <t>陈雪平</t>
  </si>
  <si>
    <t>郑文学</t>
  </si>
  <si>
    <t>吴廷贵</t>
  </si>
  <si>
    <t>侯全东</t>
  </si>
  <si>
    <t>确权50.26实种38</t>
  </si>
  <si>
    <t>韩克明</t>
  </si>
  <si>
    <t>叶世伟</t>
  </si>
  <si>
    <t>姬玉亮</t>
  </si>
  <si>
    <t>叶秀莲</t>
  </si>
  <si>
    <t>郑文贵</t>
  </si>
  <si>
    <t>邵志军</t>
  </si>
  <si>
    <t>邵喜忠更改儿子邵志军</t>
  </si>
  <si>
    <t>惠连香</t>
  </si>
  <si>
    <t>韩兴权</t>
  </si>
  <si>
    <t>韩克仁</t>
  </si>
  <si>
    <t>邵志伟</t>
  </si>
  <si>
    <t>韩克信</t>
  </si>
  <si>
    <t>李春林</t>
  </si>
  <si>
    <t>叶世元</t>
  </si>
  <si>
    <t>苟吉秀</t>
  </si>
  <si>
    <t>李生川改苟吉秀</t>
  </si>
  <si>
    <t>李生荣</t>
  </si>
  <si>
    <t>陈国斌</t>
  </si>
  <si>
    <t>朱建军</t>
  </si>
  <si>
    <t>陈国兵</t>
  </si>
  <si>
    <t>陈国仁更改陈国兵</t>
  </si>
  <si>
    <t>韩克祥</t>
  </si>
  <si>
    <t>杨月芳</t>
  </si>
  <si>
    <t>韩兴军</t>
  </si>
  <si>
    <t>韩兴兵</t>
  </si>
  <si>
    <t>陈贵明</t>
  </si>
  <si>
    <t>叶世清</t>
  </si>
  <si>
    <t>姬玉军</t>
  </si>
  <si>
    <t>姬祥军</t>
  </si>
  <si>
    <t>叶兴科</t>
  </si>
  <si>
    <t>叶世杰</t>
  </si>
  <si>
    <t>叶兴仁</t>
  </si>
  <si>
    <t>韩兴学</t>
  </si>
  <si>
    <t>叶世国</t>
  </si>
  <si>
    <t>叶兴学</t>
  </si>
  <si>
    <t>韩兴科</t>
  </si>
  <si>
    <t>叶世刚</t>
  </si>
  <si>
    <t>姬永</t>
  </si>
  <si>
    <t>叶世贵</t>
  </si>
  <si>
    <t>吴应祥</t>
  </si>
  <si>
    <t>李小军</t>
  </si>
  <si>
    <t>李耀刚</t>
  </si>
  <si>
    <t>邵志鹏</t>
  </si>
  <si>
    <t>李桂霞</t>
  </si>
  <si>
    <t>确权50.07实种45</t>
  </si>
  <si>
    <t>李卫明</t>
  </si>
  <si>
    <t>李生仁更改李卫明</t>
  </si>
  <si>
    <t>邵喜川</t>
  </si>
  <si>
    <t>邵志强</t>
  </si>
  <si>
    <t>邵喜安更改儿子邵志强</t>
  </si>
  <si>
    <t>贺志伟</t>
  </si>
  <si>
    <t>邵喜权</t>
  </si>
  <si>
    <t>叶兴军</t>
  </si>
  <si>
    <t>贺永平</t>
  </si>
  <si>
    <t>贺志刚</t>
  </si>
  <si>
    <t>贺永辉</t>
  </si>
  <si>
    <t>吴廷栋</t>
  </si>
  <si>
    <t>吴应国</t>
  </si>
  <si>
    <t>叶世雄</t>
  </si>
  <si>
    <t>李耀鹏</t>
  </si>
  <si>
    <t>叶世功</t>
  </si>
  <si>
    <t>叶兴祥</t>
  </si>
  <si>
    <t>康沟村三组</t>
  </si>
  <si>
    <t>马兴科</t>
  </si>
  <si>
    <t>穆风元</t>
  </si>
  <si>
    <t>穆玉海</t>
  </si>
  <si>
    <t>穆奋龙</t>
  </si>
  <si>
    <t>马兴付</t>
  </si>
  <si>
    <t>马志元</t>
  </si>
  <si>
    <t>马兴贵</t>
  </si>
  <si>
    <t>马正平</t>
  </si>
  <si>
    <t>马兴仓更改儿子马正平</t>
  </si>
  <si>
    <t>马兴江</t>
  </si>
  <si>
    <t>马正军</t>
  </si>
  <si>
    <t>柯得海</t>
  </si>
  <si>
    <t>正确</t>
  </si>
  <si>
    <t>海玉仓</t>
  </si>
  <si>
    <t>海银贵</t>
  </si>
  <si>
    <t>马成义</t>
  </si>
  <si>
    <t>柯占付</t>
  </si>
  <si>
    <t>确权54.32实种38</t>
  </si>
  <si>
    <t>马文元</t>
  </si>
  <si>
    <t>柯占林</t>
  </si>
  <si>
    <t>柯占录</t>
  </si>
  <si>
    <t>庞德梅</t>
  </si>
  <si>
    <t>丈夫海正贵去世</t>
  </si>
  <si>
    <t>海银科</t>
  </si>
  <si>
    <t>柯占文</t>
  </si>
  <si>
    <t>柯占银</t>
  </si>
  <si>
    <t>海龙</t>
  </si>
  <si>
    <t>柯具川</t>
  </si>
  <si>
    <t>确权证未下发实种62</t>
  </si>
  <si>
    <t>确权54.32实种46</t>
  </si>
  <si>
    <t>康沟村四组</t>
  </si>
  <si>
    <t>马保奇</t>
  </si>
  <si>
    <t>马正华更改儿子马保奇保奇实种47</t>
  </si>
  <si>
    <t>马保仁</t>
  </si>
  <si>
    <t>马保库</t>
  </si>
  <si>
    <t>马保林</t>
  </si>
  <si>
    <t>海国荣</t>
  </si>
  <si>
    <t>确权54.3实种48</t>
  </si>
  <si>
    <t>海国军</t>
  </si>
  <si>
    <t>确权实种54.79实种45</t>
  </si>
  <si>
    <t>海生秀</t>
  </si>
  <si>
    <t>马正付更改妻子海生秀</t>
  </si>
  <si>
    <t>马学明</t>
  </si>
  <si>
    <t>确权54.2实种35</t>
  </si>
  <si>
    <t>马怀东</t>
  </si>
  <si>
    <r>
      <t>马守龙死亡儿子马怀东继承</t>
    </r>
    <r>
      <rPr>
        <sz val="10"/>
        <rFont val="Arial"/>
        <family val="2"/>
      </rPr>
      <t>+</t>
    </r>
    <r>
      <rPr>
        <sz val="10"/>
        <rFont val="宋体"/>
        <family val="0"/>
      </rPr>
      <t>冶文兰是马怀东妻子</t>
    </r>
  </si>
  <si>
    <t>康沟村五组</t>
  </si>
  <si>
    <t>马玉兰</t>
  </si>
  <si>
    <t>确权65.39实种15</t>
  </si>
  <si>
    <t>马佰花</t>
  </si>
  <si>
    <t>确权50.67实种28</t>
  </si>
  <si>
    <t>康沟村六组</t>
  </si>
  <si>
    <t>海金鹏</t>
  </si>
  <si>
    <t>确权83.61实种67</t>
  </si>
  <si>
    <t>海荣仁</t>
  </si>
  <si>
    <t>海正生</t>
  </si>
  <si>
    <t>确权89.2实种52</t>
  </si>
  <si>
    <t>马玉军</t>
  </si>
  <si>
    <t>确权63.41实种355</t>
  </si>
  <si>
    <t>马俊棋</t>
  </si>
  <si>
    <t>确权88.04实种53</t>
  </si>
  <si>
    <t>马玉贵</t>
  </si>
  <si>
    <t>确权62.62实种50</t>
  </si>
  <si>
    <t>锁金学</t>
  </si>
  <si>
    <t>确权124.42实种45</t>
  </si>
  <si>
    <t>马建荣</t>
  </si>
  <si>
    <t>马建付</t>
  </si>
  <si>
    <t>康沟村七组</t>
  </si>
  <si>
    <t>马保军</t>
  </si>
  <si>
    <t>马生保</t>
  </si>
  <si>
    <t>马正兵</t>
  </si>
  <si>
    <t>杨勇</t>
  </si>
  <si>
    <t>杨金花</t>
  </si>
  <si>
    <t>马梅玉</t>
  </si>
  <si>
    <t>马晓琴</t>
  </si>
  <si>
    <t>马凤军</t>
  </si>
  <si>
    <t>马保武</t>
  </si>
  <si>
    <t>马凤龙</t>
  </si>
  <si>
    <t>马凤东</t>
  </si>
  <si>
    <t>马正科</t>
  </si>
  <si>
    <t>马正武</t>
  </si>
  <si>
    <t>马玉清</t>
  </si>
  <si>
    <t>马保贵</t>
  </si>
  <si>
    <t>马正保</t>
  </si>
  <si>
    <t>马正齐</t>
  </si>
  <si>
    <t>马龙子</t>
  </si>
  <si>
    <t>马正治更改儿子马龙子</t>
  </si>
  <si>
    <t>马正龙</t>
  </si>
  <si>
    <t>马正克</t>
  </si>
  <si>
    <t>马正和</t>
  </si>
  <si>
    <t>马左珍</t>
  </si>
  <si>
    <t>马军成</t>
  </si>
  <si>
    <t>马生水</t>
  </si>
  <si>
    <t>马成彪</t>
  </si>
  <si>
    <t>马正俊</t>
  </si>
  <si>
    <t>马正刚</t>
  </si>
  <si>
    <t>马保山</t>
  </si>
  <si>
    <t>马斌</t>
  </si>
  <si>
    <t>马正祥更改儿子马斌</t>
  </si>
  <si>
    <t>马清</t>
  </si>
  <si>
    <t>马凤成</t>
  </si>
  <si>
    <t>马正林</t>
  </si>
  <si>
    <t>马玉忠</t>
  </si>
  <si>
    <t>马保富</t>
  </si>
  <si>
    <t>杨金明</t>
  </si>
  <si>
    <t>马保俊</t>
  </si>
  <si>
    <t>马正东</t>
  </si>
  <si>
    <t>马生雨改儿子马正东</t>
  </si>
  <si>
    <t>马林</t>
  </si>
  <si>
    <t>马生东</t>
  </si>
  <si>
    <t>马玉武</t>
  </si>
  <si>
    <t>康沟村九组</t>
  </si>
  <si>
    <t>叶进福</t>
  </si>
  <si>
    <t>王国贤</t>
  </si>
  <si>
    <t>杨保林</t>
  </si>
  <si>
    <t>马建平</t>
  </si>
  <si>
    <t>张怀珠</t>
  </si>
  <si>
    <t>郭慧霞</t>
  </si>
  <si>
    <t>王保银</t>
  </si>
  <si>
    <t>王进军</t>
  </si>
  <si>
    <t>王军</t>
  </si>
  <si>
    <t>刘利平</t>
  </si>
  <si>
    <t>刘小朋</t>
  </si>
  <si>
    <t>刘文清</t>
  </si>
  <si>
    <t>刘小宁</t>
  </si>
  <si>
    <t>马建瑞</t>
  </si>
  <si>
    <t>杨桂田</t>
  </si>
  <si>
    <t>马建云</t>
  </si>
  <si>
    <t>王小强</t>
  </si>
  <si>
    <t>王国华更改王小强</t>
  </si>
  <si>
    <t>叶军</t>
  </si>
  <si>
    <t>杨贵平</t>
  </si>
  <si>
    <t>杨保清</t>
  </si>
  <si>
    <t>康沟村十组</t>
  </si>
  <si>
    <t>马玉国</t>
  </si>
  <si>
    <t>马保海</t>
  </si>
  <si>
    <t>马保员</t>
  </si>
  <si>
    <t>马保祥</t>
  </si>
  <si>
    <t>马保录</t>
  </si>
  <si>
    <t>马正福</t>
  </si>
  <si>
    <t>马德兵</t>
  </si>
  <si>
    <t>马保珍</t>
  </si>
  <si>
    <t>马凤银</t>
  </si>
  <si>
    <t>张国法</t>
  </si>
  <si>
    <t>陆玉武</t>
  </si>
  <si>
    <t>密成连</t>
  </si>
  <si>
    <t>马保付</t>
  </si>
  <si>
    <t>穆凤奇</t>
  </si>
  <si>
    <t>马国平</t>
  </si>
  <si>
    <t>马合清更改儿子马国平</t>
  </si>
  <si>
    <t>穆凤虎</t>
  </si>
  <si>
    <t>马得富</t>
  </si>
  <si>
    <t>马保清</t>
  </si>
  <si>
    <t>马保金</t>
  </si>
  <si>
    <t>马保荣</t>
  </si>
  <si>
    <t>马正贵</t>
  </si>
  <si>
    <t>马正录</t>
  </si>
  <si>
    <t>马旭东</t>
  </si>
  <si>
    <t>马文俊</t>
  </si>
  <si>
    <t>马德龙</t>
  </si>
  <si>
    <t>马得学</t>
  </si>
  <si>
    <t>马文忠</t>
  </si>
  <si>
    <t>马德祥</t>
  </si>
  <si>
    <t>马德成</t>
  </si>
  <si>
    <t>马保兵</t>
  </si>
  <si>
    <t>穆成忠</t>
  </si>
  <si>
    <t>马鹏</t>
  </si>
  <si>
    <t>穆凤荣</t>
  </si>
  <si>
    <t>确权82.26实种55.5</t>
  </si>
  <si>
    <t>马学贵</t>
  </si>
  <si>
    <t>河川乡合计</t>
  </si>
  <si>
    <t>寨洼村六组</t>
  </si>
  <si>
    <t>郑文军</t>
  </si>
  <si>
    <t>寨洼村一组</t>
  </si>
  <si>
    <t>李玉兵</t>
  </si>
  <si>
    <t>吴学斌</t>
  </si>
  <si>
    <t>寨洼村八组</t>
  </si>
  <si>
    <t>张建荣</t>
  </si>
  <si>
    <t>流转牡丹山庄种药材</t>
  </si>
  <si>
    <t>流转牡丹山庄种药材60.27</t>
  </si>
  <si>
    <t>马文杰</t>
  </si>
  <si>
    <t>吴怀富</t>
  </si>
  <si>
    <t>古兆鹏</t>
  </si>
  <si>
    <t>马继平</t>
  </si>
  <si>
    <t>寨洼村二组</t>
  </si>
  <si>
    <t>刘玉梅</t>
  </si>
  <si>
    <t>古成忠</t>
  </si>
  <si>
    <t>古正江</t>
  </si>
  <si>
    <t>古成贵</t>
  </si>
  <si>
    <t>吴占奇</t>
  </si>
  <si>
    <t>马文贵</t>
  </si>
  <si>
    <t>寨洼村三组</t>
  </si>
  <si>
    <t>古仲刚</t>
  </si>
  <si>
    <t>张银虎</t>
  </si>
  <si>
    <t>寨洼村五组</t>
  </si>
  <si>
    <t>古兆荣</t>
  </si>
  <si>
    <t>公办教师.农村户</t>
  </si>
  <si>
    <t>张婷</t>
  </si>
  <si>
    <t>王秉琴</t>
  </si>
  <si>
    <t>确权证25.16</t>
  </si>
  <si>
    <t>张建芳</t>
  </si>
  <si>
    <t>丈夫古正福死亡</t>
  </si>
  <si>
    <t>古兆宗</t>
  </si>
  <si>
    <t>无确权证，按实际种地报</t>
  </si>
  <si>
    <t>吴小杰</t>
  </si>
  <si>
    <t>古成孝</t>
  </si>
  <si>
    <t>寨洼村四组</t>
  </si>
  <si>
    <t>古永红</t>
  </si>
  <si>
    <t>何永宏</t>
  </si>
  <si>
    <t>吴兴海</t>
  </si>
  <si>
    <t>古兆成</t>
  </si>
  <si>
    <t>吴占杰</t>
  </si>
  <si>
    <t>古成和</t>
  </si>
  <si>
    <t>古正明</t>
  </si>
  <si>
    <t>吴占仓</t>
  </si>
  <si>
    <t>古正仁</t>
  </si>
  <si>
    <t>陈叔海</t>
  </si>
  <si>
    <t>户主陈万科父子关系</t>
  </si>
  <si>
    <t>关系</t>
  </si>
  <si>
    <t>吴怀龙</t>
  </si>
  <si>
    <t>吴占武</t>
  </si>
  <si>
    <t>陈凤连</t>
  </si>
  <si>
    <t>古兆芳</t>
  </si>
  <si>
    <t>张建平</t>
  </si>
  <si>
    <t>海生玉</t>
  </si>
  <si>
    <t>古成清</t>
  </si>
  <si>
    <t>古兆东</t>
  </si>
  <si>
    <t>王满仓</t>
  </si>
  <si>
    <t>吴生贵</t>
  </si>
  <si>
    <t>古兆宏</t>
  </si>
  <si>
    <t>原户主.古成兵</t>
  </si>
  <si>
    <t>黄玉莲</t>
  </si>
  <si>
    <t>古正兵</t>
  </si>
  <si>
    <t>古兆德</t>
  </si>
  <si>
    <t>杨桂琴</t>
  </si>
  <si>
    <t>无</t>
  </si>
  <si>
    <t>姚国林</t>
  </si>
  <si>
    <t>马文学</t>
  </si>
  <si>
    <t>古成宽</t>
  </si>
  <si>
    <t>户主古兆宁父子关系</t>
  </si>
  <si>
    <t>马文军</t>
  </si>
  <si>
    <t>古兆余</t>
  </si>
  <si>
    <t>陈伟虎</t>
  </si>
  <si>
    <t>古兆瑞</t>
  </si>
  <si>
    <t>王玉莲</t>
  </si>
  <si>
    <t>丈夫古兆安死亡</t>
  </si>
  <si>
    <t>李玉成</t>
  </si>
  <si>
    <t>古兆峰</t>
  </si>
  <si>
    <t>原户主.古成录</t>
  </si>
  <si>
    <t>海兵</t>
  </si>
  <si>
    <t>古正仓</t>
  </si>
  <si>
    <t>古成强</t>
  </si>
  <si>
    <t>古卫金</t>
  </si>
  <si>
    <t>原户主黄世兰母子关系</t>
  </si>
  <si>
    <t>吴学平</t>
  </si>
  <si>
    <t>古世瑞</t>
  </si>
  <si>
    <t>海发</t>
  </si>
  <si>
    <t>姚得祥</t>
  </si>
  <si>
    <t>吴兴奎</t>
  </si>
  <si>
    <t>陈万军</t>
  </si>
  <si>
    <t>车治成</t>
  </si>
  <si>
    <t>丈夫古正宽死亡</t>
  </si>
  <si>
    <t>张克林</t>
  </si>
  <si>
    <t>古兆柱</t>
  </si>
  <si>
    <t>吴国军</t>
  </si>
  <si>
    <t>王万德</t>
  </si>
  <si>
    <t>朱怀富</t>
  </si>
  <si>
    <t>梁建仓</t>
  </si>
  <si>
    <t>吴兴礼</t>
  </si>
  <si>
    <t>陈叔林</t>
  </si>
  <si>
    <t>原户主.陈淑学</t>
  </si>
  <si>
    <t>吴占朝</t>
  </si>
  <si>
    <t>王志兴</t>
  </si>
  <si>
    <t>吴怀倡</t>
  </si>
  <si>
    <t>姚文仓</t>
  </si>
  <si>
    <t>吴占德</t>
  </si>
  <si>
    <t>李玉清</t>
  </si>
  <si>
    <t>古成玉</t>
  </si>
  <si>
    <t>马正云</t>
  </si>
  <si>
    <t>确权18.25</t>
  </si>
  <si>
    <t>高平让</t>
  </si>
  <si>
    <t>陈万和</t>
  </si>
  <si>
    <t>古成会</t>
  </si>
  <si>
    <t>吴占倡</t>
  </si>
  <si>
    <t>吴小亮</t>
  </si>
  <si>
    <t>王志江</t>
  </si>
  <si>
    <t>古正永</t>
  </si>
  <si>
    <t>古成义</t>
  </si>
  <si>
    <t>杨永国</t>
  </si>
  <si>
    <t>原户主.杨志兵</t>
  </si>
  <si>
    <t>王文学</t>
  </si>
  <si>
    <t>古正国</t>
  </si>
  <si>
    <t>古兆廷</t>
  </si>
  <si>
    <t>杨治成</t>
  </si>
  <si>
    <t>王得喜</t>
  </si>
  <si>
    <t>海国富</t>
  </si>
  <si>
    <t>海现龙</t>
  </si>
  <si>
    <t>古成银</t>
  </si>
  <si>
    <t>吴占林</t>
  </si>
  <si>
    <t>马勇</t>
  </si>
  <si>
    <t>古正库</t>
  </si>
  <si>
    <t>陈叔学</t>
  </si>
  <si>
    <t>王万安</t>
  </si>
  <si>
    <t>海小平</t>
  </si>
  <si>
    <t>古正平</t>
  </si>
  <si>
    <t>古成仓</t>
  </si>
  <si>
    <t>王志银</t>
  </si>
  <si>
    <t>古兆天</t>
  </si>
  <si>
    <t>父亲古成财</t>
  </si>
  <si>
    <t>王彦祥</t>
  </si>
  <si>
    <t>王志帮</t>
  </si>
  <si>
    <t>杨治安</t>
  </si>
  <si>
    <t>王志兵</t>
  </si>
  <si>
    <t>古正周</t>
  </si>
  <si>
    <t>王万富</t>
  </si>
  <si>
    <t>王志成</t>
  </si>
  <si>
    <t>古正全</t>
  </si>
  <si>
    <t>王万学</t>
  </si>
  <si>
    <t>古兆金</t>
  </si>
  <si>
    <t>古正邦</t>
  </si>
  <si>
    <t>姚国银</t>
  </si>
  <si>
    <t>古正强</t>
  </si>
  <si>
    <t>海现清</t>
  </si>
  <si>
    <t>姚凤琴</t>
  </si>
  <si>
    <t>古兆友</t>
  </si>
  <si>
    <t>王生科</t>
  </si>
  <si>
    <t>王斌</t>
  </si>
  <si>
    <t>马琴</t>
  </si>
  <si>
    <t>杨治军</t>
  </si>
  <si>
    <t>古兆杰</t>
  </si>
  <si>
    <t>.原户主.古成兵</t>
  </si>
  <si>
    <t>古兆毕</t>
  </si>
  <si>
    <t>吴占云</t>
  </si>
  <si>
    <t>古兆其</t>
  </si>
  <si>
    <t>张秀芳</t>
  </si>
  <si>
    <t>王治梅</t>
  </si>
  <si>
    <t>杨国柱</t>
  </si>
  <si>
    <t>古世明</t>
  </si>
  <si>
    <t>司现付</t>
  </si>
  <si>
    <t>王彦军</t>
  </si>
  <si>
    <t>古兆华</t>
  </si>
  <si>
    <t>古正军</t>
  </si>
  <si>
    <t>汪秉勤</t>
  </si>
  <si>
    <t>古学军</t>
  </si>
  <si>
    <t>古兆银</t>
  </si>
  <si>
    <t>古兆兴</t>
  </si>
  <si>
    <t>王文忠</t>
  </si>
  <si>
    <t>杨治东</t>
  </si>
  <si>
    <t>黄玉霞</t>
  </si>
  <si>
    <t>刘正英</t>
  </si>
  <si>
    <t>杨虎山</t>
  </si>
  <si>
    <t>古芳军</t>
  </si>
  <si>
    <t>马正彪</t>
  </si>
  <si>
    <t>车治敏</t>
  </si>
  <si>
    <t>王文清</t>
  </si>
  <si>
    <t>王秀花</t>
  </si>
  <si>
    <t>王志海</t>
  </si>
  <si>
    <t>海现军</t>
  </si>
  <si>
    <t>王彦余</t>
  </si>
  <si>
    <t>海现奇</t>
  </si>
  <si>
    <t>姚得仓</t>
  </si>
  <si>
    <t>王桂兰</t>
  </si>
  <si>
    <t>古仲录</t>
  </si>
  <si>
    <t>古成新</t>
  </si>
  <si>
    <t>古卫新</t>
  </si>
  <si>
    <t>王万杰</t>
  </si>
  <si>
    <t>李荣</t>
  </si>
  <si>
    <t>丈夫张银录</t>
  </si>
  <si>
    <t>陈卫明</t>
  </si>
  <si>
    <t>姚国仓</t>
  </si>
  <si>
    <t>古世银</t>
  </si>
  <si>
    <t>古正殿</t>
  </si>
  <si>
    <t>赵月梅</t>
  </si>
  <si>
    <t>王耀连</t>
  </si>
  <si>
    <t>确权为儿子古军虹</t>
  </si>
  <si>
    <t>古兆春</t>
  </si>
  <si>
    <t>吴禧</t>
  </si>
  <si>
    <t>杨志山</t>
  </si>
  <si>
    <t>王志全</t>
  </si>
  <si>
    <t>古正宁</t>
  </si>
  <si>
    <t>杨治明</t>
  </si>
  <si>
    <t>杨治龙</t>
  </si>
  <si>
    <t>杨治平</t>
  </si>
  <si>
    <t>海洋</t>
  </si>
  <si>
    <t>吴兴国</t>
  </si>
  <si>
    <t>古秀琴</t>
  </si>
  <si>
    <t>王得军</t>
  </si>
  <si>
    <t>古正伟</t>
  </si>
  <si>
    <t>杨保山</t>
  </si>
  <si>
    <t>古正吉</t>
  </si>
  <si>
    <t>杨治江</t>
  </si>
  <si>
    <t>古正忠</t>
  </si>
  <si>
    <t>王万有</t>
  </si>
  <si>
    <t>古正有</t>
  </si>
  <si>
    <t>杨占文</t>
  </si>
  <si>
    <t>陈卫平</t>
  </si>
  <si>
    <t>古兆明</t>
  </si>
  <si>
    <t>王连军</t>
  </si>
  <si>
    <t>韩希琴</t>
  </si>
  <si>
    <t>王文科</t>
  </si>
  <si>
    <t>杨菊花</t>
  </si>
  <si>
    <t>户主古仲成.电话儿子.古正江</t>
  </si>
  <si>
    <t>司万义</t>
  </si>
  <si>
    <t>杨治清</t>
  </si>
  <si>
    <t>古世玉</t>
  </si>
  <si>
    <t>古祯</t>
  </si>
  <si>
    <t>古新满</t>
  </si>
  <si>
    <t>无证.原户主.古正银</t>
  </si>
  <si>
    <t>王志雄</t>
  </si>
  <si>
    <t>马占海</t>
  </si>
  <si>
    <t>汪秉林</t>
  </si>
  <si>
    <t>陈万银</t>
  </si>
  <si>
    <t>司万祥</t>
  </si>
  <si>
    <t>无证</t>
  </si>
  <si>
    <t>车治江</t>
  </si>
  <si>
    <t>王永华</t>
  </si>
  <si>
    <t>沈玉平</t>
  </si>
  <si>
    <t>海现伍</t>
  </si>
  <si>
    <t>沈万山</t>
  </si>
  <si>
    <t>王万莲</t>
  </si>
  <si>
    <t>丈夫汪炳忠</t>
  </si>
  <si>
    <t>吴怀林</t>
  </si>
  <si>
    <t>姚国兴</t>
  </si>
  <si>
    <t>海国财</t>
  </si>
  <si>
    <t>沈玉录</t>
  </si>
  <si>
    <t>古正宏</t>
  </si>
  <si>
    <t>王万虎</t>
  </si>
  <si>
    <t>沈玉军</t>
  </si>
  <si>
    <t>王建喜</t>
  </si>
  <si>
    <t>吴占山</t>
  </si>
  <si>
    <t>海坪村一队</t>
  </si>
  <si>
    <t>马和梅</t>
  </si>
  <si>
    <t>海坪村一组</t>
  </si>
  <si>
    <t>海正归</t>
  </si>
  <si>
    <t>海生奇</t>
  </si>
  <si>
    <t>海生奎</t>
  </si>
  <si>
    <t>海正安</t>
  </si>
  <si>
    <t>海正元</t>
  </si>
  <si>
    <t>海正军</t>
  </si>
  <si>
    <t>海生学</t>
  </si>
  <si>
    <t>海生元</t>
  </si>
  <si>
    <t>海正江</t>
  </si>
  <si>
    <t>海银兵</t>
  </si>
  <si>
    <t>海鹏</t>
  </si>
  <si>
    <t>海生明死亡，改为儿子海鹏</t>
  </si>
  <si>
    <t>海正虎</t>
  </si>
  <si>
    <t>海正礼</t>
  </si>
  <si>
    <t>海正国</t>
  </si>
  <si>
    <t>海正宝</t>
  </si>
  <si>
    <t>海生雄</t>
  </si>
  <si>
    <t>海万秀</t>
  </si>
  <si>
    <t>杨凤兰</t>
  </si>
  <si>
    <t>海正义</t>
  </si>
  <si>
    <t>海生英</t>
  </si>
  <si>
    <t xml:space="preserve">海国 </t>
  </si>
  <si>
    <t>海正祥</t>
  </si>
  <si>
    <t>海正涛</t>
  </si>
  <si>
    <t>海正荣</t>
  </si>
  <si>
    <t>海生得</t>
  </si>
  <si>
    <t>海正龙</t>
  </si>
  <si>
    <t>海玉林</t>
  </si>
  <si>
    <t>海银库</t>
  </si>
  <si>
    <t>海正东</t>
  </si>
  <si>
    <t>海正科</t>
  </si>
  <si>
    <t>海生财</t>
  </si>
  <si>
    <t>马芳</t>
  </si>
  <si>
    <t>户主海峰</t>
  </si>
  <si>
    <t>海玉才</t>
  </si>
  <si>
    <t>海玉金</t>
  </si>
  <si>
    <t>海玉贵</t>
  </si>
  <si>
    <t>海玉财</t>
  </si>
  <si>
    <t>海正兴</t>
  </si>
  <si>
    <t>姬宗毅</t>
  </si>
  <si>
    <t>海生清</t>
  </si>
  <si>
    <t>海万成</t>
  </si>
  <si>
    <t>海万素</t>
  </si>
  <si>
    <t>海正贤</t>
  </si>
  <si>
    <t>海文</t>
  </si>
  <si>
    <t>海生军</t>
  </si>
  <si>
    <t>海正清</t>
  </si>
  <si>
    <t>海正林</t>
  </si>
  <si>
    <t>海正智</t>
  </si>
  <si>
    <t>海生满</t>
  </si>
  <si>
    <t>海坪村二队</t>
  </si>
  <si>
    <t>海生银</t>
  </si>
  <si>
    <t>马应花</t>
  </si>
  <si>
    <t>海波</t>
  </si>
  <si>
    <t>沙兴</t>
  </si>
  <si>
    <t>海川</t>
  </si>
  <si>
    <t>海生珍</t>
  </si>
  <si>
    <t>海亚鹏</t>
  </si>
  <si>
    <t>户主海生朝死亡</t>
  </si>
  <si>
    <t>海生林</t>
  </si>
  <si>
    <t>海生发</t>
  </si>
  <si>
    <t>海生安</t>
  </si>
  <si>
    <t>海正奎</t>
  </si>
  <si>
    <t>海正明</t>
  </si>
  <si>
    <t>海生兵</t>
  </si>
  <si>
    <t>海生俊</t>
  </si>
  <si>
    <t>海坪村二组</t>
  </si>
  <si>
    <t>海正吉</t>
  </si>
  <si>
    <t>杨荷买</t>
  </si>
  <si>
    <t>户主海生元死亡</t>
  </si>
  <si>
    <t>海生钱</t>
  </si>
  <si>
    <t>户主海万兵死亡，改为儿子海生钱</t>
  </si>
  <si>
    <t>海正春</t>
  </si>
  <si>
    <t>未确权土地</t>
  </si>
  <si>
    <t>沙福军</t>
  </si>
  <si>
    <t>沙福保</t>
  </si>
  <si>
    <t>马安川</t>
  </si>
  <si>
    <t>海生刚</t>
  </si>
  <si>
    <t>海生录</t>
  </si>
  <si>
    <t>兰生秀</t>
  </si>
  <si>
    <t>海正文</t>
  </si>
  <si>
    <t>冶贵夫</t>
  </si>
  <si>
    <t>海正有</t>
  </si>
  <si>
    <t>海玉琢</t>
  </si>
  <si>
    <t>海玉宝</t>
  </si>
  <si>
    <t>海宪梅</t>
  </si>
  <si>
    <t>海正平</t>
  </si>
  <si>
    <t>海舟</t>
  </si>
  <si>
    <t>马小丽</t>
  </si>
  <si>
    <t>海正西</t>
  </si>
  <si>
    <t>海有琴</t>
  </si>
  <si>
    <t>海万吉</t>
  </si>
  <si>
    <t>沙富贵</t>
  </si>
  <si>
    <t>海正发</t>
  </si>
  <si>
    <t>海正贵</t>
  </si>
  <si>
    <t>海生成</t>
  </si>
  <si>
    <t>海正福</t>
  </si>
  <si>
    <t>冶福财</t>
  </si>
  <si>
    <t>海玉成</t>
  </si>
  <si>
    <t>海正阳</t>
  </si>
  <si>
    <t>海生福</t>
  </si>
  <si>
    <t>海坪村三队</t>
  </si>
  <si>
    <t>海仓</t>
  </si>
  <si>
    <t>马应奇</t>
  </si>
  <si>
    <t>马计</t>
  </si>
  <si>
    <t>海坪村三组</t>
  </si>
  <si>
    <t>海成满</t>
  </si>
  <si>
    <t>马应彪</t>
  </si>
  <si>
    <t>马宪录</t>
  </si>
  <si>
    <t>马文斌</t>
  </si>
  <si>
    <t>海宪峰</t>
  </si>
  <si>
    <t>海宪保</t>
  </si>
  <si>
    <t>马宪忠</t>
  </si>
  <si>
    <t>蔡忠林</t>
  </si>
  <si>
    <t>马应科</t>
  </si>
  <si>
    <t>马宪明</t>
  </si>
  <si>
    <t>马宪荣</t>
  </si>
  <si>
    <t>马晓东</t>
  </si>
  <si>
    <t>户主马维财</t>
  </si>
  <si>
    <t>马占军</t>
  </si>
  <si>
    <t>马宪省</t>
  </si>
  <si>
    <t>马应学</t>
  </si>
  <si>
    <t>马占昌</t>
  </si>
  <si>
    <t>马宪昌</t>
  </si>
  <si>
    <t>马宪龙</t>
  </si>
  <si>
    <t>户主马应海死亡，改为儿子马宪龙</t>
  </si>
  <si>
    <t>马宪邦</t>
  </si>
  <si>
    <t>海宪学</t>
  </si>
  <si>
    <t>海宪才</t>
  </si>
  <si>
    <t>海宪珍</t>
  </si>
  <si>
    <t>马宪刚</t>
  </si>
  <si>
    <t>马应军</t>
  </si>
  <si>
    <t>海宪荣</t>
  </si>
  <si>
    <t>海宪仓</t>
  </si>
  <si>
    <t>海宪虎</t>
  </si>
  <si>
    <t>海宪科</t>
  </si>
  <si>
    <t>海宪平</t>
  </si>
  <si>
    <t>海成荣</t>
  </si>
  <si>
    <t>马吉宏</t>
  </si>
  <si>
    <t>马宪军</t>
  </si>
  <si>
    <t>马宪虎</t>
  </si>
  <si>
    <t>马吉元</t>
  </si>
  <si>
    <t>蔡金虎</t>
  </si>
  <si>
    <t>马伟</t>
  </si>
  <si>
    <t>马小平</t>
  </si>
  <si>
    <t>海宪贵</t>
  </si>
  <si>
    <t>海宪鱼</t>
  </si>
  <si>
    <t>马宪杰</t>
  </si>
  <si>
    <t>马宪文</t>
  </si>
  <si>
    <t>马宪科</t>
  </si>
  <si>
    <t>海正芳</t>
  </si>
  <si>
    <t>户主马宪成死亡</t>
  </si>
  <si>
    <t>马应宝</t>
  </si>
  <si>
    <t>马卫军</t>
  </si>
  <si>
    <t>海正秀</t>
  </si>
  <si>
    <t>马宪东</t>
  </si>
  <si>
    <t>马宪仓</t>
  </si>
  <si>
    <t>马志军</t>
  </si>
  <si>
    <t>马武</t>
  </si>
  <si>
    <t>马应明</t>
  </si>
  <si>
    <t>马宪平</t>
  </si>
  <si>
    <t>海成兵</t>
  </si>
  <si>
    <t>海成俊</t>
  </si>
  <si>
    <t>马义不</t>
  </si>
  <si>
    <t>马飞</t>
  </si>
  <si>
    <t>海国胜</t>
  </si>
  <si>
    <t>马国仁</t>
  </si>
  <si>
    <t>马学</t>
  </si>
  <si>
    <t>马义</t>
  </si>
  <si>
    <t>马志龙</t>
  </si>
  <si>
    <t>海成武</t>
  </si>
  <si>
    <t>海成国</t>
  </si>
  <si>
    <t>马永智</t>
  </si>
  <si>
    <t>海强</t>
  </si>
  <si>
    <t>海成付</t>
  </si>
  <si>
    <t>海宪明</t>
  </si>
  <si>
    <t>海宪宗</t>
  </si>
  <si>
    <t>海坪村五队</t>
  </si>
  <si>
    <t>杨梅</t>
  </si>
  <si>
    <t>户主海玉林死亡</t>
  </si>
  <si>
    <t>海宏</t>
  </si>
  <si>
    <t>海恒梅</t>
  </si>
  <si>
    <t>户主海玉奇死亡</t>
  </si>
  <si>
    <t>海生富</t>
  </si>
  <si>
    <t>海坪村五组</t>
  </si>
  <si>
    <t>张荣</t>
  </si>
  <si>
    <t>海宪兰</t>
  </si>
  <si>
    <t>海生斌</t>
  </si>
  <si>
    <t>沙夫珍</t>
  </si>
  <si>
    <t>沙夫林</t>
  </si>
  <si>
    <t>丁玉花</t>
  </si>
  <si>
    <t>户主海万义死亡</t>
  </si>
  <si>
    <t>海生智</t>
  </si>
  <si>
    <t>海涛</t>
  </si>
  <si>
    <t>海玉权</t>
  </si>
  <si>
    <t>海荣</t>
  </si>
  <si>
    <t>沙启虎</t>
  </si>
  <si>
    <t>杨军</t>
  </si>
  <si>
    <t>海生剑</t>
  </si>
  <si>
    <t>海宪军</t>
  </si>
  <si>
    <t>马应福</t>
  </si>
  <si>
    <t>兰起莲</t>
  </si>
  <si>
    <t>马正莲</t>
  </si>
  <si>
    <t>海成芳</t>
  </si>
  <si>
    <t>海玉彪</t>
  </si>
  <si>
    <t>海生梅</t>
  </si>
  <si>
    <t>丁玉芳</t>
  </si>
  <si>
    <t>上台村合计</t>
  </si>
  <si>
    <t>上台村一组</t>
  </si>
  <si>
    <t>古玉文</t>
  </si>
  <si>
    <t>王得平</t>
  </si>
  <si>
    <t>王得明</t>
  </si>
  <si>
    <t>王得荣</t>
  </si>
  <si>
    <t>连彩琴</t>
  </si>
  <si>
    <t>王秉印</t>
  </si>
  <si>
    <t>王成</t>
  </si>
  <si>
    <t>王鹏</t>
  </si>
  <si>
    <t>王小荣</t>
  </si>
  <si>
    <t>王秉乾</t>
  </si>
  <si>
    <t>成玉堂</t>
  </si>
  <si>
    <t>冯会军</t>
  </si>
  <si>
    <t>古玉坤</t>
  </si>
  <si>
    <t>王得奇</t>
  </si>
  <si>
    <t>王得裕</t>
  </si>
  <si>
    <t>王秉龙</t>
  </si>
  <si>
    <t>王得财</t>
  </si>
  <si>
    <t>杜宝财</t>
  </si>
  <si>
    <t>杜彦帮</t>
  </si>
  <si>
    <t>古玉锋</t>
  </si>
  <si>
    <t>古玉仁</t>
  </si>
  <si>
    <t>古玉升</t>
  </si>
  <si>
    <t>吴学龙</t>
  </si>
  <si>
    <t>王秉祥</t>
  </si>
  <si>
    <t>王秉仁</t>
  </si>
  <si>
    <t>王得虎</t>
  </si>
  <si>
    <t>王秉林</t>
  </si>
  <si>
    <t>朱广明</t>
  </si>
  <si>
    <t>古玉龙</t>
  </si>
  <si>
    <t>父亲古成义</t>
  </si>
  <si>
    <t>古玉进</t>
  </si>
  <si>
    <t>王得成</t>
  </si>
  <si>
    <t>王秉弟</t>
  </si>
  <si>
    <t>白荣高</t>
  </si>
  <si>
    <t>白云刚</t>
  </si>
  <si>
    <t>张秉秀</t>
  </si>
  <si>
    <t>马得俊</t>
  </si>
  <si>
    <t>马得贵</t>
  </si>
  <si>
    <t>王得宝</t>
  </si>
  <si>
    <t>王得彪</t>
  </si>
  <si>
    <t>古成雄</t>
  </si>
  <si>
    <t>刘得昌</t>
  </si>
  <si>
    <t>上台村二组</t>
  </si>
  <si>
    <t>明进川</t>
  </si>
  <si>
    <t>明生仓</t>
  </si>
  <si>
    <t>陈伟</t>
  </si>
  <si>
    <t>海国其</t>
  </si>
  <si>
    <t>马彦清</t>
  </si>
  <si>
    <t>海国清</t>
  </si>
  <si>
    <t>杨得秀</t>
  </si>
  <si>
    <t>明生金</t>
  </si>
  <si>
    <t>明彦福</t>
  </si>
  <si>
    <t>明彦才</t>
  </si>
  <si>
    <t>马启军</t>
  </si>
  <si>
    <t>海朋</t>
  </si>
  <si>
    <t>陈进虎</t>
  </si>
  <si>
    <t>明小龙</t>
  </si>
  <si>
    <t>明生光</t>
  </si>
  <si>
    <t>明生刚</t>
  </si>
  <si>
    <t>马彦兵</t>
  </si>
  <si>
    <t>马彦成</t>
  </si>
  <si>
    <t>陈进祥</t>
  </si>
  <si>
    <t>明小军</t>
  </si>
  <si>
    <t>明彦军</t>
  </si>
  <si>
    <t>马彦虎</t>
  </si>
  <si>
    <t>李旭光</t>
  </si>
  <si>
    <t>明小平</t>
  </si>
  <si>
    <t>明生亮</t>
  </si>
  <si>
    <t>明彦廷</t>
  </si>
  <si>
    <t>明勇</t>
  </si>
  <si>
    <t>明满库</t>
  </si>
  <si>
    <t>马彦全</t>
  </si>
  <si>
    <t>海小龙</t>
  </si>
  <si>
    <t>海保合</t>
  </si>
  <si>
    <t>马彦合</t>
  </si>
  <si>
    <t>明彦良</t>
  </si>
  <si>
    <t>明生彪</t>
  </si>
  <si>
    <t>海国琴</t>
  </si>
  <si>
    <t>明生富</t>
  </si>
  <si>
    <t>陈兴</t>
  </si>
  <si>
    <t>陈东</t>
  </si>
  <si>
    <t>明兆君</t>
  </si>
  <si>
    <t>海国祥</t>
  </si>
  <si>
    <t>明进林</t>
  </si>
  <si>
    <t>明进忠</t>
  </si>
  <si>
    <t>明小强</t>
  </si>
  <si>
    <t>明小刚</t>
  </si>
  <si>
    <t>明生祥</t>
  </si>
  <si>
    <t>明生朝</t>
  </si>
  <si>
    <t>明进余</t>
  </si>
  <si>
    <t>明生奎</t>
  </si>
  <si>
    <t>明生耀</t>
  </si>
  <si>
    <t>明生学</t>
  </si>
  <si>
    <t>马启科</t>
  </si>
  <si>
    <t>马成宝</t>
  </si>
  <si>
    <t>马启彪</t>
  </si>
  <si>
    <t>马启录</t>
  </si>
  <si>
    <t>陈进乾</t>
  </si>
  <si>
    <t>陈进付</t>
  </si>
  <si>
    <t>明生清</t>
  </si>
  <si>
    <t>陈进科</t>
  </si>
  <si>
    <t>陈进学</t>
  </si>
  <si>
    <t>陈进龙</t>
  </si>
  <si>
    <t>明进宝</t>
  </si>
  <si>
    <t>海国武</t>
  </si>
  <si>
    <t>明生治</t>
  </si>
  <si>
    <t>明伟</t>
  </si>
  <si>
    <t>海成</t>
  </si>
  <si>
    <t>海国付</t>
  </si>
  <si>
    <t>明生合</t>
  </si>
  <si>
    <t>明生怀</t>
  </si>
  <si>
    <t>海国文</t>
  </si>
  <si>
    <t>海国杰</t>
  </si>
  <si>
    <t>海国东</t>
  </si>
  <si>
    <t>马启仓</t>
  </si>
  <si>
    <t>马存福</t>
  </si>
  <si>
    <t>明生发</t>
  </si>
  <si>
    <t>海国仁</t>
  </si>
  <si>
    <t>周志兰</t>
  </si>
  <si>
    <t>海国俊老婆</t>
  </si>
  <si>
    <t>海国忠</t>
  </si>
  <si>
    <t>海国兵</t>
  </si>
  <si>
    <t>海国学</t>
  </si>
  <si>
    <t>海国义</t>
  </si>
  <si>
    <t>明生安</t>
  </si>
  <si>
    <t>明生均</t>
  </si>
  <si>
    <t>马彦荣</t>
  </si>
  <si>
    <t>明彦科</t>
  </si>
  <si>
    <t>明生贵</t>
  </si>
  <si>
    <t>明彦龙</t>
  </si>
  <si>
    <t>上台村三组</t>
  </si>
  <si>
    <t>马强</t>
  </si>
  <si>
    <t>马成莲</t>
  </si>
  <si>
    <t>丈夫马保科</t>
  </si>
  <si>
    <t>马启俊</t>
  </si>
  <si>
    <t>马启祥</t>
  </si>
  <si>
    <t>马虎荣</t>
  </si>
  <si>
    <t>马龙</t>
  </si>
  <si>
    <t>马保治</t>
  </si>
  <si>
    <t>李贵生</t>
  </si>
  <si>
    <t>马启平</t>
  </si>
  <si>
    <t>马军</t>
  </si>
  <si>
    <t>马克兵</t>
  </si>
  <si>
    <t>马成梅</t>
  </si>
  <si>
    <t>丈夫马正山</t>
  </si>
  <si>
    <t>马聚林</t>
  </si>
  <si>
    <t>马正宗</t>
  </si>
  <si>
    <t>马正虎</t>
  </si>
  <si>
    <t>李建虎</t>
  </si>
  <si>
    <t>李小兵</t>
  </si>
  <si>
    <t>马正学</t>
  </si>
  <si>
    <t>马平</t>
  </si>
  <si>
    <t>高忠升</t>
  </si>
  <si>
    <t>马继宗</t>
  </si>
  <si>
    <t>马继忠</t>
  </si>
  <si>
    <t>张兰花</t>
  </si>
  <si>
    <t>王小平</t>
  </si>
  <si>
    <t>杨得林</t>
  </si>
  <si>
    <t>杨有俊</t>
  </si>
  <si>
    <t>马保民</t>
  </si>
  <si>
    <t xml:space="preserve"> 杨守义</t>
  </si>
  <si>
    <t xml:space="preserve"> 马保成</t>
  </si>
  <si>
    <t xml:space="preserve"> 马杰</t>
  </si>
  <si>
    <t>马得成</t>
  </si>
  <si>
    <t xml:space="preserve"> 马启文</t>
  </si>
  <si>
    <t>马启林</t>
  </si>
  <si>
    <t>重复了</t>
  </si>
  <si>
    <t>马启武</t>
  </si>
  <si>
    <t>马正礼</t>
  </si>
  <si>
    <t>马得英</t>
  </si>
  <si>
    <t>马虎贵</t>
  </si>
  <si>
    <t>马正奎</t>
  </si>
  <si>
    <t>王得林</t>
  </si>
  <si>
    <t>刘风安</t>
  </si>
  <si>
    <t>刘风平</t>
  </si>
  <si>
    <t>马正义</t>
  </si>
  <si>
    <t>马正清</t>
  </si>
  <si>
    <t>马兴林</t>
  </si>
  <si>
    <t>明生莲</t>
  </si>
  <si>
    <t>马正忠</t>
  </si>
  <si>
    <t>马国成</t>
  </si>
  <si>
    <t>马得林</t>
  </si>
  <si>
    <t>刘居海</t>
  </si>
  <si>
    <t>高忠梅</t>
  </si>
  <si>
    <t>马小军</t>
  </si>
  <si>
    <t>马启荣</t>
  </si>
  <si>
    <t>马启宗</t>
  </si>
  <si>
    <t>马小林</t>
  </si>
  <si>
    <t>马国林</t>
  </si>
  <si>
    <t>马正银</t>
  </si>
  <si>
    <t>马正君</t>
  </si>
  <si>
    <t>马正雄</t>
  </si>
  <si>
    <t>马正合</t>
  </si>
  <si>
    <t>马继成</t>
  </si>
  <si>
    <t>马霞</t>
  </si>
  <si>
    <t>马克军</t>
  </si>
  <si>
    <t>马彦强</t>
  </si>
  <si>
    <t>马启山</t>
  </si>
  <si>
    <t>金满林</t>
  </si>
  <si>
    <t>高飞雁</t>
  </si>
  <si>
    <t>高忠生</t>
  </si>
  <si>
    <t>马虎安</t>
  </si>
  <si>
    <t>马彩军</t>
  </si>
  <si>
    <t>杨金宝</t>
  </si>
  <si>
    <t>上台村四组</t>
  </si>
  <si>
    <t>明进兰</t>
  </si>
  <si>
    <t>丈夫马正杰</t>
  </si>
  <si>
    <t>马仁</t>
  </si>
  <si>
    <t>杨淑琴</t>
  </si>
  <si>
    <t>陈永龙</t>
  </si>
  <si>
    <t>李世军</t>
  </si>
  <si>
    <t>王凤银</t>
  </si>
  <si>
    <t>陈世林</t>
  </si>
  <si>
    <t>陈世仁</t>
  </si>
  <si>
    <t>陈世荣</t>
  </si>
  <si>
    <t>马贵</t>
  </si>
  <si>
    <t>马云</t>
  </si>
  <si>
    <t>尚文云</t>
  </si>
  <si>
    <t>焦红兵</t>
  </si>
  <si>
    <t>古秀兰</t>
  </si>
  <si>
    <t>陈世贵</t>
  </si>
  <si>
    <t>陈世文</t>
  </si>
  <si>
    <t>王治安</t>
  </si>
  <si>
    <t>陈世杰</t>
  </si>
  <si>
    <t>陈岩</t>
  </si>
  <si>
    <t>陈世军</t>
  </si>
  <si>
    <t>陈永刚</t>
  </si>
  <si>
    <t>李世林</t>
  </si>
  <si>
    <t>马付</t>
  </si>
  <si>
    <t>苟吉军</t>
  </si>
  <si>
    <t>张万英</t>
  </si>
  <si>
    <t>儿子尚文学</t>
  </si>
  <si>
    <t>焦世仓</t>
  </si>
  <si>
    <t>儿子焦红虎</t>
  </si>
  <si>
    <t>马安仓</t>
  </si>
  <si>
    <t>陈明</t>
  </si>
  <si>
    <t>上台村五组</t>
  </si>
  <si>
    <t>李世龙</t>
  </si>
  <si>
    <t>包文月</t>
  </si>
  <si>
    <t>王怀仁</t>
  </si>
  <si>
    <t>上台村六组</t>
  </si>
  <si>
    <t>包强</t>
  </si>
  <si>
    <t>喇文元</t>
  </si>
  <si>
    <t>包进雄</t>
  </si>
  <si>
    <t>喇文君</t>
  </si>
  <si>
    <t>刘玉科</t>
  </si>
  <si>
    <t>雍英</t>
  </si>
  <si>
    <t>上坪村合计</t>
  </si>
  <si>
    <t>上坪村一队</t>
  </si>
  <si>
    <t>母养刚</t>
  </si>
  <si>
    <t>父亲母生珍</t>
  </si>
  <si>
    <t>母养全</t>
  </si>
  <si>
    <t>喇依麻</t>
  </si>
  <si>
    <t>买玉虎</t>
  </si>
  <si>
    <t>买德强</t>
  </si>
  <si>
    <t>买玉宝</t>
  </si>
  <si>
    <t>买玉林</t>
  </si>
  <si>
    <t>买德富</t>
  </si>
  <si>
    <t>买德贵</t>
  </si>
  <si>
    <t>买德余</t>
  </si>
  <si>
    <t>喇同林</t>
  </si>
  <si>
    <t>买德林</t>
  </si>
  <si>
    <t>母建军</t>
  </si>
  <si>
    <t>买玉财</t>
  </si>
  <si>
    <t>买德智</t>
  </si>
  <si>
    <t>父亲买占川</t>
  </si>
  <si>
    <t>母养国</t>
  </si>
  <si>
    <t>母养德</t>
  </si>
  <si>
    <t>海正花</t>
  </si>
  <si>
    <t>买玉军</t>
  </si>
  <si>
    <t>母玉科</t>
  </si>
  <si>
    <t>买玉国</t>
  </si>
  <si>
    <t>买德奇</t>
  </si>
  <si>
    <t>母全学</t>
  </si>
  <si>
    <t>买德文</t>
  </si>
  <si>
    <t>买玉贵</t>
  </si>
  <si>
    <t>买德军</t>
  </si>
  <si>
    <t>妻子海兰继承</t>
  </si>
  <si>
    <t>买玉清</t>
  </si>
  <si>
    <t>买玉海</t>
  </si>
  <si>
    <t>买占彪</t>
  </si>
  <si>
    <t>买德虎</t>
  </si>
  <si>
    <t>买德荣</t>
  </si>
  <si>
    <t>买德仁</t>
  </si>
  <si>
    <t>买得全</t>
  </si>
  <si>
    <t>买德川</t>
  </si>
  <si>
    <t>买德宽</t>
  </si>
  <si>
    <t>母全宏</t>
  </si>
  <si>
    <t>母养富</t>
  </si>
  <si>
    <t>海银梅</t>
  </si>
  <si>
    <t>丈夫母全财</t>
  </si>
  <si>
    <t>母全珍</t>
  </si>
  <si>
    <t>海玉莲</t>
  </si>
  <si>
    <t>母养林</t>
  </si>
  <si>
    <t>母玉军</t>
  </si>
  <si>
    <t>母养兵</t>
  </si>
  <si>
    <t>母文仓</t>
  </si>
  <si>
    <t>海正梅</t>
  </si>
  <si>
    <t>买玉学</t>
  </si>
  <si>
    <t>买德珍</t>
  </si>
  <si>
    <t>买玉川</t>
  </si>
  <si>
    <t>买玉智</t>
  </si>
  <si>
    <t>母养仓</t>
  </si>
  <si>
    <t>马秀梅</t>
  </si>
  <si>
    <t>母养财</t>
  </si>
  <si>
    <t>买得成</t>
  </si>
  <si>
    <t>海兰</t>
  </si>
  <si>
    <t>买玉平死亡</t>
  </si>
  <si>
    <t>买玉仁</t>
  </si>
  <si>
    <t>买玉忠</t>
  </si>
  <si>
    <t>上坪村二队</t>
  </si>
  <si>
    <t>海东</t>
  </si>
  <si>
    <t>海银奇</t>
  </si>
  <si>
    <t>海正仓</t>
  </si>
  <si>
    <t>海正川</t>
  </si>
  <si>
    <t>海正奇</t>
  </si>
  <si>
    <t>海玉平</t>
  </si>
  <si>
    <t>海银川</t>
  </si>
  <si>
    <t>海玉江</t>
  </si>
  <si>
    <t>海银君</t>
  </si>
  <si>
    <t>海银录</t>
  </si>
  <si>
    <t>母玉国</t>
  </si>
  <si>
    <t>海银富</t>
  </si>
  <si>
    <t>父亲海玉虎死亡，含父亲确权10.27</t>
  </si>
  <si>
    <t>母玉军死亡、妻子海生梅继承</t>
  </si>
  <si>
    <t>海正武</t>
  </si>
  <si>
    <t>海正君</t>
  </si>
  <si>
    <t>海玉清</t>
  </si>
  <si>
    <t>海银春</t>
  </si>
  <si>
    <t>海生贵</t>
  </si>
  <si>
    <t>海正学</t>
  </si>
  <si>
    <t>丈夫海正华</t>
  </si>
  <si>
    <t>海生朝</t>
  </si>
  <si>
    <t>海正和</t>
  </si>
  <si>
    <t>海学军</t>
  </si>
  <si>
    <t>海杰</t>
  </si>
  <si>
    <t>海玉奎死亡、儿子海银富继承</t>
  </si>
  <si>
    <t>海生水</t>
  </si>
  <si>
    <t>海生余</t>
  </si>
  <si>
    <t>海银成</t>
  </si>
  <si>
    <t>马旭兰</t>
  </si>
  <si>
    <t>海玉学</t>
  </si>
  <si>
    <t>海银彬</t>
  </si>
  <si>
    <t>白春芳</t>
  </si>
  <si>
    <t>马老女</t>
  </si>
  <si>
    <t>海正财</t>
  </si>
  <si>
    <t>上坪村三队</t>
  </si>
  <si>
    <t>海银俊</t>
  </si>
  <si>
    <t>海银仓</t>
  </si>
  <si>
    <t>海玉祥</t>
  </si>
  <si>
    <t>海玉库</t>
  </si>
  <si>
    <t>海银平</t>
  </si>
  <si>
    <t>海银峰</t>
  </si>
  <si>
    <t>海银付</t>
  </si>
  <si>
    <t>海银林</t>
  </si>
  <si>
    <t>海银和</t>
  </si>
  <si>
    <t>海银学</t>
  </si>
  <si>
    <t>海正升</t>
  </si>
  <si>
    <t>海银余</t>
  </si>
  <si>
    <t>海玉东</t>
  </si>
  <si>
    <t>海玉忠</t>
  </si>
  <si>
    <t>海玉虎</t>
  </si>
  <si>
    <t>海银刚</t>
  </si>
  <si>
    <t>海银智</t>
  </si>
  <si>
    <t>海玉辉</t>
  </si>
  <si>
    <t>马文英</t>
  </si>
  <si>
    <t>海银强</t>
  </si>
  <si>
    <t>海银江</t>
  </si>
  <si>
    <t>海玉智</t>
  </si>
  <si>
    <t>海银祥</t>
  </si>
  <si>
    <t>海均仁</t>
  </si>
  <si>
    <t>海晓宁</t>
  </si>
  <si>
    <t>黄河村合计</t>
  </si>
  <si>
    <t>黄河村一组</t>
  </si>
  <si>
    <t>常玉虎</t>
  </si>
  <si>
    <t>黄正叶</t>
  </si>
  <si>
    <t>常玉林</t>
  </si>
  <si>
    <t>黄宗仁</t>
  </si>
  <si>
    <t>黄应虎</t>
  </si>
  <si>
    <t>黄建祥</t>
  </si>
  <si>
    <t>黄全禄</t>
  </si>
  <si>
    <t>李乃俊</t>
  </si>
  <si>
    <t>黄全世</t>
  </si>
  <si>
    <t>黄全有</t>
  </si>
  <si>
    <t>张世明</t>
  </si>
  <si>
    <t>黄正明</t>
  </si>
  <si>
    <t>常文广</t>
  </si>
  <si>
    <t>黄正万</t>
  </si>
  <si>
    <t>王文莲</t>
  </si>
  <si>
    <t>黄正治</t>
  </si>
  <si>
    <t>李乃选</t>
  </si>
  <si>
    <t>黄全银</t>
  </si>
  <si>
    <t>黄正东</t>
  </si>
  <si>
    <t>黄全立</t>
  </si>
  <si>
    <t>黄宗银</t>
  </si>
  <si>
    <t>黄正迁</t>
  </si>
  <si>
    <t>张世科</t>
  </si>
  <si>
    <t>黄国锋</t>
  </si>
  <si>
    <t>黄全伟</t>
  </si>
  <si>
    <t>黄应义</t>
  </si>
  <si>
    <t>黄国发</t>
  </si>
  <si>
    <t>黄全福</t>
  </si>
  <si>
    <t>黄全雄</t>
  </si>
  <si>
    <t>黄全相</t>
  </si>
  <si>
    <t>黄军东</t>
  </si>
  <si>
    <t>黄正权</t>
  </si>
  <si>
    <t>黄应强</t>
  </si>
  <si>
    <t>黄梅秀</t>
  </si>
  <si>
    <t>田玉梅</t>
  </si>
  <si>
    <t>黄全英</t>
  </si>
  <si>
    <t xml:space="preserve">            </t>
  </si>
  <si>
    <t>鲁玉霞</t>
  </si>
  <si>
    <t>丈夫黄全岳死亡</t>
  </si>
  <si>
    <t>何现芳</t>
  </si>
  <si>
    <t>黄忠</t>
  </si>
  <si>
    <t>李乃忠</t>
  </si>
  <si>
    <t>黄应山</t>
  </si>
  <si>
    <t>黄全玉</t>
  </si>
  <si>
    <t>李乃兵</t>
  </si>
  <si>
    <t>张新云</t>
  </si>
  <si>
    <t>殷志秀</t>
  </si>
  <si>
    <t>贾秀兰</t>
  </si>
  <si>
    <t>黄全恩</t>
  </si>
  <si>
    <t>巨生刚</t>
  </si>
  <si>
    <t>黄建伟</t>
  </si>
  <si>
    <t>黄永让</t>
  </si>
  <si>
    <t>黄河村二组</t>
  </si>
  <si>
    <t>杨培龙</t>
  </si>
  <si>
    <t>黄向利</t>
  </si>
  <si>
    <t>黄向明</t>
  </si>
  <si>
    <t>黄全廷</t>
  </si>
  <si>
    <t>杨培冲</t>
  </si>
  <si>
    <t>王俊文</t>
  </si>
  <si>
    <t>黄世德</t>
  </si>
  <si>
    <t>黄全安</t>
  </si>
  <si>
    <t>黄应俊</t>
  </si>
  <si>
    <t>黄全龙</t>
  </si>
  <si>
    <t>李金芳</t>
  </si>
  <si>
    <t>黄世权</t>
  </si>
  <si>
    <t>黄全洲</t>
  </si>
  <si>
    <t>黄全财</t>
  </si>
  <si>
    <t>惠治霞</t>
  </si>
  <si>
    <t>黄世忠</t>
  </si>
  <si>
    <t>杨培虎</t>
  </si>
  <si>
    <t>杨培强</t>
  </si>
  <si>
    <t>黄世武</t>
  </si>
  <si>
    <t>黄亚林</t>
  </si>
  <si>
    <t>黄亚学</t>
  </si>
  <si>
    <t>黄亚明</t>
  </si>
  <si>
    <t>黄世文</t>
  </si>
  <si>
    <t>黄世君</t>
  </si>
  <si>
    <t>杨培洲</t>
  </si>
  <si>
    <t>袁志梅</t>
  </si>
  <si>
    <t>丈夫杨培忠死亡</t>
  </si>
  <si>
    <t>黄效琴</t>
  </si>
  <si>
    <t>黄全胜</t>
  </si>
  <si>
    <t>黄河村三组</t>
  </si>
  <si>
    <t>陈治洲</t>
  </si>
  <si>
    <t>黄建安</t>
  </si>
  <si>
    <t>黄正雄</t>
  </si>
  <si>
    <t>杨培锋</t>
  </si>
  <si>
    <t>王占勤</t>
  </si>
  <si>
    <t>李付俊</t>
  </si>
  <si>
    <t>丁占军</t>
  </si>
  <si>
    <t>陈荣</t>
  </si>
  <si>
    <t>王希桂</t>
  </si>
  <si>
    <t>丈夫陈治国死亡</t>
  </si>
  <si>
    <t>丁兴付</t>
  </si>
  <si>
    <t>父亲丁占奎死亡</t>
  </si>
  <si>
    <t>王付珍</t>
  </si>
  <si>
    <t>王维礼</t>
  </si>
  <si>
    <t>陈兆福</t>
  </si>
  <si>
    <t>王维兵</t>
  </si>
  <si>
    <t>王维军</t>
  </si>
  <si>
    <t>张九兰</t>
  </si>
  <si>
    <t>李万军</t>
  </si>
  <si>
    <t>陈治军</t>
  </si>
  <si>
    <t>王永刚</t>
  </si>
  <si>
    <t>父亲王维东死亡</t>
  </si>
  <si>
    <t>王占军</t>
  </si>
  <si>
    <t>王占银</t>
  </si>
  <si>
    <t>王勇强</t>
  </si>
  <si>
    <t>李付贵</t>
  </si>
  <si>
    <t>李平平</t>
  </si>
  <si>
    <t>河川户籍</t>
  </si>
  <si>
    <t>赵斌</t>
  </si>
  <si>
    <t>王德珍</t>
  </si>
  <si>
    <t>赵福</t>
  </si>
  <si>
    <t>陈秀丽</t>
  </si>
  <si>
    <t>继承父亲陈兆俊耕地</t>
  </si>
  <si>
    <t>李付军</t>
  </si>
  <si>
    <t>张向新</t>
  </si>
  <si>
    <t>陈治忠</t>
  </si>
  <si>
    <t>陈治海</t>
  </si>
  <si>
    <t>黄河村六组</t>
  </si>
  <si>
    <t>台卫全</t>
  </si>
  <si>
    <t>台卫成</t>
  </si>
  <si>
    <t>台卫明</t>
  </si>
  <si>
    <t>张宗平</t>
  </si>
  <si>
    <t>张宗贵</t>
  </si>
  <si>
    <t>台卫军</t>
  </si>
  <si>
    <t>孙建杰</t>
  </si>
  <si>
    <t>台卫忠</t>
  </si>
  <si>
    <t>安建强</t>
  </si>
  <si>
    <t>台卫花</t>
  </si>
  <si>
    <t>丁新龙</t>
  </si>
  <si>
    <t>丁晓平</t>
  </si>
  <si>
    <t>沙贵义</t>
  </si>
  <si>
    <t>安建富</t>
  </si>
  <si>
    <t>黄应东</t>
  </si>
  <si>
    <t>台卫虎</t>
  </si>
  <si>
    <t>台卫斌</t>
  </si>
  <si>
    <t>丁兴荣</t>
  </si>
  <si>
    <t>父亲丁占祥死亡</t>
  </si>
  <si>
    <t>杨培兰</t>
  </si>
  <si>
    <t>黄全慧</t>
  </si>
  <si>
    <t>姬向荣</t>
  </si>
  <si>
    <t>丁兴虎</t>
  </si>
  <si>
    <t>黄河村七组</t>
  </si>
  <si>
    <t>黄全荣</t>
  </si>
  <si>
    <t>黄全军</t>
  </si>
  <si>
    <t>黄应琢</t>
  </si>
  <si>
    <t>黄应林</t>
  </si>
  <si>
    <t>黄应刚</t>
  </si>
  <si>
    <t>黄登万</t>
  </si>
  <si>
    <t>黄全林</t>
  </si>
  <si>
    <t>黄应西</t>
  </si>
  <si>
    <t>黄全东</t>
  </si>
  <si>
    <t>黄登田</t>
  </si>
  <si>
    <t>李丙花</t>
  </si>
  <si>
    <t>黄应宝</t>
  </si>
  <si>
    <t>陈治芳</t>
  </si>
  <si>
    <t>黄全天</t>
  </si>
  <si>
    <t>黄登银</t>
  </si>
  <si>
    <t>黄河村八组</t>
  </si>
  <si>
    <t>高荣花</t>
  </si>
  <si>
    <t>黄世红</t>
  </si>
  <si>
    <t>黄世雄</t>
  </si>
  <si>
    <t>苏安芳</t>
  </si>
  <si>
    <t>黄登强</t>
  </si>
  <si>
    <t>黄登宝</t>
  </si>
  <si>
    <t>黄登洲</t>
  </si>
  <si>
    <t>黄世明</t>
  </si>
  <si>
    <t>田满荣</t>
  </si>
  <si>
    <t>黄世海</t>
  </si>
  <si>
    <t>黄登明</t>
  </si>
  <si>
    <t>黄世奎</t>
  </si>
  <si>
    <t>田有福</t>
  </si>
  <si>
    <t>田满权</t>
  </si>
  <si>
    <t>田满杰</t>
  </si>
  <si>
    <t>黄世勤</t>
  </si>
  <si>
    <t>黄世成</t>
  </si>
  <si>
    <t>高云富</t>
  </si>
  <si>
    <t>田满义</t>
  </si>
  <si>
    <t>张彩虹</t>
  </si>
  <si>
    <t>张宝堂</t>
  </si>
  <si>
    <t>柳安芳</t>
  </si>
  <si>
    <t>丈夫高云贵死亡</t>
  </si>
  <si>
    <t>黄登卫</t>
  </si>
  <si>
    <t>黄正荣</t>
  </si>
  <si>
    <t>黄世虎</t>
  </si>
  <si>
    <t>骆驼河村合计</t>
  </si>
  <si>
    <t>骆驼河村一队</t>
  </si>
  <si>
    <t>鱼栓娃</t>
  </si>
  <si>
    <t>水地未确权</t>
  </si>
  <si>
    <t>骆驼河村九队</t>
  </si>
  <si>
    <t>董国仁</t>
  </si>
  <si>
    <t>骆驼河村七队</t>
  </si>
  <si>
    <t>田广民</t>
  </si>
  <si>
    <t>骆驼河村三队</t>
  </si>
  <si>
    <t>王岐</t>
  </si>
  <si>
    <t>骆驼河村十队</t>
  </si>
  <si>
    <t>王道安</t>
  </si>
  <si>
    <t>骆驼河村二队</t>
  </si>
  <si>
    <t>安芳玲</t>
  </si>
  <si>
    <t>王全统</t>
  </si>
  <si>
    <t>赵志岳</t>
  </si>
  <si>
    <t>李玲香</t>
  </si>
  <si>
    <t>骆驼河村六队</t>
  </si>
  <si>
    <t>李正川</t>
  </si>
  <si>
    <t>高治菊</t>
  </si>
  <si>
    <t>骆驼河村五队</t>
  </si>
  <si>
    <t>刘林霄</t>
  </si>
  <si>
    <t>苏天忠</t>
  </si>
  <si>
    <t>陈克梅</t>
  </si>
  <si>
    <t>丈夫苏正得</t>
  </si>
  <si>
    <t>黄宝忠</t>
  </si>
  <si>
    <t>刘志阳</t>
  </si>
  <si>
    <t>黄万明</t>
  </si>
  <si>
    <t>王正军</t>
  </si>
  <si>
    <t>王彦甲</t>
  </si>
  <si>
    <t>骆驼河村四队</t>
  </si>
  <si>
    <t>曹旭斌</t>
  </si>
  <si>
    <t>李正忠</t>
  </si>
  <si>
    <t>苟占平</t>
  </si>
  <si>
    <t>杜彩兰</t>
  </si>
  <si>
    <t>董国宏</t>
  </si>
  <si>
    <t>陈国兰</t>
  </si>
  <si>
    <t>黄世杰</t>
  </si>
  <si>
    <t>杨培文</t>
  </si>
  <si>
    <t>王彦北</t>
  </si>
  <si>
    <t>田思榜</t>
  </si>
  <si>
    <t>王秀平</t>
  </si>
  <si>
    <t>水地未确权（丈夫王万平）</t>
  </si>
  <si>
    <t>李正权</t>
  </si>
  <si>
    <t>王亚馨</t>
  </si>
  <si>
    <t>王小明</t>
  </si>
  <si>
    <t>祁常海</t>
  </si>
  <si>
    <t>杨万宝</t>
  </si>
  <si>
    <t>王洲</t>
  </si>
  <si>
    <t>方世兰</t>
  </si>
  <si>
    <t>王吉</t>
  </si>
  <si>
    <t>吕巧玲</t>
  </si>
  <si>
    <t>王桂香</t>
  </si>
  <si>
    <t>张世海</t>
  </si>
  <si>
    <t>王林</t>
  </si>
  <si>
    <t>王秀梅</t>
  </si>
  <si>
    <t>王志东</t>
  </si>
  <si>
    <t>苟占银</t>
  </si>
  <si>
    <t>王万明</t>
  </si>
  <si>
    <t>孙世花</t>
  </si>
  <si>
    <t>王兴</t>
  </si>
  <si>
    <t>曹占寿</t>
  </si>
  <si>
    <t>王彦忠</t>
  </si>
  <si>
    <t>骆驼河村八队</t>
  </si>
  <si>
    <t>惠治库</t>
  </si>
  <si>
    <t>李如军</t>
  </si>
  <si>
    <t>田广文</t>
  </si>
  <si>
    <t>王永军</t>
  </si>
  <si>
    <t>田玉海</t>
  </si>
  <si>
    <t>黄宗琴</t>
  </si>
  <si>
    <t>父亲王彦芳去世</t>
  </si>
  <si>
    <t>王万怀</t>
  </si>
  <si>
    <t>李文</t>
  </si>
  <si>
    <t>赵铁成</t>
  </si>
  <si>
    <t>闫淑兰</t>
  </si>
  <si>
    <t>田广伟</t>
  </si>
  <si>
    <t>王贵</t>
  </si>
  <si>
    <t>王彦贵</t>
  </si>
  <si>
    <t>鱼有福</t>
  </si>
  <si>
    <t>董国林</t>
  </si>
  <si>
    <t>陈占虎</t>
  </si>
  <si>
    <t>景怀玺</t>
  </si>
  <si>
    <t>王卫东</t>
  </si>
  <si>
    <t>刘建国</t>
  </si>
  <si>
    <t>王万龙</t>
  </si>
  <si>
    <t>黄宗信</t>
  </si>
  <si>
    <t>黄宗智</t>
  </si>
  <si>
    <t>李世钧</t>
  </si>
  <si>
    <t>刘占权</t>
  </si>
  <si>
    <t>杨培仁</t>
  </si>
  <si>
    <t>刘占江</t>
  </si>
  <si>
    <t>苏秀芳</t>
  </si>
  <si>
    <t>原州区河川户籍</t>
  </si>
  <si>
    <t>宽东福</t>
  </si>
  <si>
    <t>惠少伟</t>
  </si>
  <si>
    <t>苟小林</t>
  </si>
  <si>
    <t>苟占林</t>
  </si>
  <si>
    <t>王起孝</t>
  </si>
  <si>
    <t>田恩良</t>
  </si>
  <si>
    <t>王学军</t>
  </si>
  <si>
    <t>王英</t>
  </si>
  <si>
    <t>田玉禄</t>
  </si>
  <si>
    <t>黄世霞</t>
  </si>
  <si>
    <t>李世杰</t>
  </si>
  <si>
    <t>张克文</t>
  </si>
  <si>
    <t>高安仁</t>
  </si>
  <si>
    <t>王世琴</t>
  </si>
  <si>
    <t>王波</t>
  </si>
  <si>
    <t>董国岐</t>
  </si>
  <si>
    <t>田广东</t>
  </si>
  <si>
    <t>王道刚</t>
  </si>
  <si>
    <t>田玉付</t>
  </si>
  <si>
    <t>田玉宝</t>
  </si>
  <si>
    <t>董生亮</t>
  </si>
  <si>
    <t>王彦璞</t>
  </si>
  <si>
    <t>董国全</t>
  </si>
  <si>
    <t>孙玉新</t>
  </si>
  <si>
    <t>董国英</t>
  </si>
  <si>
    <t>孙玉海</t>
  </si>
  <si>
    <t>王永甲</t>
  </si>
  <si>
    <t>赵志东</t>
  </si>
  <si>
    <t>孙玉军</t>
  </si>
  <si>
    <t>董海军</t>
  </si>
  <si>
    <t>曹占军</t>
  </si>
  <si>
    <t>高希文</t>
  </si>
  <si>
    <t>王道礼</t>
  </si>
  <si>
    <t>惠治洲</t>
  </si>
  <si>
    <t>王万元</t>
  </si>
  <si>
    <t>王银豹</t>
  </si>
  <si>
    <t>张建国</t>
  </si>
  <si>
    <t>曹旭武</t>
  </si>
  <si>
    <t>董国入</t>
  </si>
  <si>
    <t>王勇</t>
  </si>
  <si>
    <t>惠治海</t>
  </si>
  <si>
    <t>董生兵</t>
  </si>
  <si>
    <t>晁水兰</t>
  </si>
  <si>
    <t>王道军</t>
  </si>
  <si>
    <t>王道学</t>
  </si>
  <si>
    <t>董生科</t>
  </si>
  <si>
    <t>董生怀</t>
  </si>
  <si>
    <t>刘正明</t>
  </si>
  <si>
    <t>刘克文</t>
  </si>
  <si>
    <t>刘正兵</t>
  </si>
  <si>
    <t>黄永东</t>
  </si>
  <si>
    <t>张永录</t>
  </si>
  <si>
    <t>王万海</t>
  </si>
  <si>
    <t>王明</t>
  </si>
  <si>
    <t>黄琴</t>
  </si>
  <si>
    <t>鱼有林</t>
  </si>
  <si>
    <t>王金</t>
  </si>
  <si>
    <t>黄世金</t>
  </si>
  <si>
    <t>王仪</t>
  </si>
  <si>
    <t>曹占权</t>
  </si>
  <si>
    <t>王彦直</t>
  </si>
  <si>
    <t>张平良</t>
  </si>
  <si>
    <t>王源</t>
  </si>
  <si>
    <t>李占莲</t>
  </si>
  <si>
    <t>水地未确权（丈夫王彦周）</t>
  </si>
  <si>
    <t>陈万梅</t>
  </si>
  <si>
    <t>王淑彩</t>
  </si>
  <si>
    <t>李俊芳</t>
  </si>
  <si>
    <t>王飞</t>
  </si>
  <si>
    <t>惠连礼</t>
  </si>
  <si>
    <t>苟占山</t>
  </si>
  <si>
    <t>李强</t>
  </si>
  <si>
    <t>水地2.84亩已确权</t>
  </si>
  <si>
    <t>孙国林</t>
  </si>
  <si>
    <t>苟占吉</t>
  </si>
  <si>
    <t>晁彩萍</t>
  </si>
  <si>
    <t>陈旭东</t>
  </si>
  <si>
    <t>王永福</t>
  </si>
  <si>
    <t>其父王玉军去世</t>
  </si>
  <si>
    <t>王哲</t>
  </si>
  <si>
    <t>王万库</t>
  </si>
  <si>
    <t>刘向东</t>
  </si>
  <si>
    <t>王龙</t>
  </si>
  <si>
    <t>曹旭龙</t>
  </si>
  <si>
    <t>张永成</t>
  </si>
  <si>
    <t>董国平</t>
  </si>
  <si>
    <t>田广吉</t>
  </si>
  <si>
    <t>王志坚</t>
  </si>
  <si>
    <t>刘正银</t>
  </si>
  <si>
    <t>董国智</t>
  </si>
  <si>
    <t>董国荣</t>
  </si>
  <si>
    <t>王万忠</t>
  </si>
  <si>
    <t>张建设</t>
  </si>
  <si>
    <t>孙世明</t>
  </si>
  <si>
    <t>王仓</t>
  </si>
  <si>
    <t>王国毕</t>
  </si>
  <si>
    <t>任玉亮</t>
  </si>
  <si>
    <t>王录</t>
  </si>
  <si>
    <t>曹旭文</t>
  </si>
  <si>
    <t>王万银</t>
  </si>
  <si>
    <t>王玉林</t>
  </si>
  <si>
    <t>李世祥</t>
  </si>
  <si>
    <t>王万林</t>
  </si>
  <si>
    <t>刘正连</t>
  </si>
  <si>
    <t>黄应琴</t>
  </si>
  <si>
    <t>王万珠</t>
  </si>
  <si>
    <t>李武</t>
  </si>
  <si>
    <t>刘克勤</t>
  </si>
  <si>
    <t>王利</t>
  </si>
  <si>
    <t>王禄</t>
  </si>
  <si>
    <t>孙世科</t>
  </si>
  <si>
    <t>王福</t>
  </si>
  <si>
    <t>王彦玺</t>
  </si>
  <si>
    <t>王彦南</t>
  </si>
  <si>
    <t>王玉琢</t>
  </si>
  <si>
    <t>高安梅</t>
  </si>
  <si>
    <t>黄全忠</t>
  </si>
  <si>
    <t>王阜</t>
  </si>
  <si>
    <t>王瑞</t>
  </si>
  <si>
    <t>李恩</t>
  </si>
  <si>
    <t>王彦璧</t>
  </si>
  <si>
    <t>苟占怀</t>
  </si>
  <si>
    <t>李国</t>
  </si>
  <si>
    <t>黄世兵</t>
  </si>
  <si>
    <t>王璠</t>
  </si>
  <si>
    <t>张小菊</t>
  </si>
  <si>
    <t>王万山</t>
  </si>
  <si>
    <t>黄世军</t>
  </si>
  <si>
    <t>高振华</t>
  </si>
  <si>
    <t>王正兵</t>
  </si>
  <si>
    <t>黄健忠</t>
  </si>
  <si>
    <t>黄应德</t>
  </si>
  <si>
    <t>王正林</t>
  </si>
  <si>
    <t>王宁</t>
  </si>
  <si>
    <t>高安芳</t>
  </si>
  <si>
    <t>王彦学</t>
  </si>
  <si>
    <t>黄应芳</t>
  </si>
  <si>
    <t>黄国忠</t>
  </si>
  <si>
    <t>田恩银</t>
  </si>
  <si>
    <t>董国文</t>
  </si>
  <si>
    <t>田杰</t>
  </si>
  <si>
    <t>张定东</t>
  </si>
  <si>
    <t>田广玉</t>
  </si>
  <si>
    <t>杨宁华</t>
  </si>
  <si>
    <t>田广荣</t>
  </si>
  <si>
    <t>田广英</t>
  </si>
  <si>
    <t>田广鹏</t>
  </si>
  <si>
    <t>陈占龙</t>
  </si>
  <si>
    <t>田恩兵</t>
  </si>
  <si>
    <t>刘占海</t>
  </si>
  <si>
    <t>高永福</t>
  </si>
  <si>
    <t>黄宗礼</t>
  </si>
  <si>
    <t>田广盛</t>
  </si>
  <si>
    <t>田玉璧</t>
  </si>
  <si>
    <t>朱治伟</t>
  </si>
  <si>
    <t>景观</t>
  </si>
  <si>
    <t>孙玉忠</t>
  </si>
  <si>
    <t>景全虎</t>
  </si>
  <si>
    <t>朱治国</t>
  </si>
  <si>
    <t>景全龙</t>
  </si>
  <si>
    <t>惠治金</t>
  </si>
  <si>
    <t>景巧云</t>
  </si>
  <si>
    <t>刘建军</t>
  </si>
  <si>
    <t>赵志义</t>
  </si>
  <si>
    <t>苟建科</t>
  </si>
  <si>
    <t>景怀军</t>
  </si>
  <si>
    <t>赵志银</t>
  </si>
  <si>
    <t>刘建祥</t>
  </si>
  <si>
    <t>孙玉江</t>
  </si>
  <si>
    <t>董国兵</t>
  </si>
  <si>
    <t>赵志龙</t>
  </si>
  <si>
    <t>祁常青</t>
  </si>
  <si>
    <t>王淑琴</t>
  </si>
  <si>
    <t>樊进喜</t>
  </si>
  <si>
    <t>申学玉</t>
  </si>
  <si>
    <t>苟占录</t>
  </si>
  <si>
    <t>李柏花</t>
  </si>
  <si>
    <t>高永明</t>
  </si>
  <si>
    <t>王宏</t>
  </si>
  <si>
    <t>水地2.5亩已确权；6亩未确权</t>
  </si>
  <si>
    <t>孔维忠</t>
  </si>
  <si>
    <t>孙世军</t>
  </si>
  <si>
    <t>王万东</t>
  </si>
  <si>
    <t>王宗</t>
  </si>
  <si>
    <t>杜占祥</t>
  </si>
  <si>
    <t>董生清</t>
  </si>
  <si>
    <t>惠治平</t>
  </si>
  <si>
    <t>黄玉秀</t>
  </si>
  <si>
    <t>王玉鹏</t>
  </si>
  <si>
    <t>苟建宁</t>
  </si>
  <si>
    <t>鱼有川</t>
  </si>
  <si>
    <t>刘志东</t>
  </si>
  <si>
    <t>任志坚</t>
  </si>
  <si>
    <t>惠治富</t>
  </si>
  <si>
    <t>王晓东</t>
  </si>
  <si>
    <t>赵志荣</t>
  </si>
  <si>
    <t>王秀珍</t>
  </si>
  <si>
    <t>谢应军</t>
  </si>
  <si>
    <t>高永忠</t>
  </si>
  <si>
    <t>281</t>
  </si>
  <si>
    <t>王银龙</t>
  </si>
  <si>
    <t>282</t>
  </si>
  <si>
    <t>283</t>
  </si>
  <si>
    <t>范有军</t>
  </si>
  <si>
    <t>284</t>
  </si>
  <si>
    <t>曹占海</t>
  </si>
  <si>
    <t>285</t>
  </si>
  <si>
    <t>王省</t>
  </si>
  <si>
    <t>286</t>
  </si>
  <si>
    <t>杨万珠</t>
  </si>
  <si>
    <t>287</t>
  </si>
  <si>
    <t>王彦虎</t>
  </si>
  <si>
    <t>288</t>
  </si>
  <si>
    <t>董国忠</t>
  </si>
  <si>
    <t>289</t>
  </si>
  <si>
    <t>黄宗义</t>
  </si>
  <si>
    <t>290</t>
  </si>
  <si>
    <t>王荣</t>
  </si>
  <si>
    <t>291</t>
  </si>
  <si>
    <t>郑作花</t>
  </si>
  <si>
    <t>292</t>
  </si>
  <si>
    <t>任玉明</t>
  </si>
  <si>
    <t>293</t>
  </si>
  <si>
    <t>王佩</t>
  </si>
  <si>
    <t>294</t>
  </si>
  <si>
    <t>王秀玲</t>
  </si>
  <si>
    <t>295</t>
  </si>
  <si>
    <t>王正吉</t>
  </si>
  <si>
    <t>296</t>
  </si>
  <si>
    <t>王忠</t>
  </si>
  <si>
    <t>297</t>
  </si>
  <si>
    <t>王彦鹏</t>
  </si>
  <si>
    <t>298</t>
  </si>
  <si>
    <t>古正林</t>
  </si>
  <si>
    <t>299</t>
  </si>
  <si>
    <t>孙世武</t>
  </si>
  <si>
    <t>300</t>
  </si>
  <si>
    <t>董生仁</t>
  </si>
  <si>
    <t>301</t>
  </si>
  <si>
    <t>王铎</t>
  </si>
  <si>
    <t>302</t>
  </si>
  <si>
    <t>董生翻</t>
  </si>
  <si>
    <t>303</t>
  </si>
  <si>
    <t>王希梅</t>
  </si>
  <si>
    <t>304</t>
  </si>
  <si>
    <t>王会</t>
  </si>
  <si>
    <t>305</t>
  </si>
  <si>
    <t>金玉莲</t>
  </si>
  <si>
    <t>306</t>
  </si>
  <si>
    <t>候权智</t>
  </si>
  <si>
    <t>307</t>
  </si>
  <si>
    <t>方贵香</t>
  </si>
  <si>
    <t>308</t>
  </si>
  <si>
    <t>风亭轩</t>
  </si>
  <si>
    <t>309</t>
  </si>
  <si>
    <t>惠治银</t>
  </si>
  <si>
    <t>310</t>
  </si>
  <si>
    <t>董国强</t>
  </si>
  <si>
    <t>311</t>
  </si>
  <si>
    <t>312</t>
  </si>
  <si>
    <t>董生银</t>
  </si>
  <si>
    <t>313</t>
  </si>
  <si>
    <t>王万胜</t>
  </si>
  <si>
    <t>314</t>
  </si>
  <si>
    <t>董刚</t>
  </si>
  <si>
    <t>315</t>
  </si>
  <si>
    <t>苟占宝</t>
  </si>
  <si>
    <t>316</t>
  </si>
  <si>
    <t>董重林</t>
  </si>
  <si>
    <t>317</t>
  </si>
  <si>
    <t>董国光</t>
  </si>
  <si>
    <t>318</t>
  </si>
  <si>
    <t>王东</t>
  </si>
  <si>
    <t>319</t>
  </si>
  <si>
    <t>320</t>
  </si>
  <si>
    <t>刘正勇</t>
  </si>
  <si>
    <t>321</t>
  </si>
  <si>
    <t>王董琴</t>
  </si>
  <si>
    <t>322</t>
  </si>
  <si>
    <t>王章</t>
  </si>
  <si>
    <t>323</t>
  </si>
  <si>
    <t>孙国平</t>
  </si>
  <si>
    <t>324</t>
  </si>
  <si>
    <t>王振</t>
  </si>
  <si>
    <t>325</t>
  </si>
  <si>
    <t>王昂</t>
  </si>
  <si>
    <t>326</t>
  </si>
  <si>
    <t>327</t>
  </si>
  <si>
    <t>董国正</t>
  </si>
  <si>
    <t>328</t>
  </si>
  <si>
    <t>陈炳军</t>
  </si>
  <si>
    <t>329</t>
  </si>
  <si>
    <t>李立</t>
  </si>
  <si>
    <t>330</t>
  </si>
  <si>
    <t>李如义</t>
  </si>
  <si>
    <t>331</t>
  </si>
  <si>
    <t>刘克俭</t>
  </si>
  <si>
    <t>332</t>
  </si>
  <si>
    <t>拓志科</t>
  </si>
  <si>
    <t>333</t>
  </si>
  <si>
    <t>苟占虎</t>
  </si>
  <si>
    <t>334</t>
  </si>
  <si>
    <t>董生兴</t>
  </si>
  <si>
    <t>335</t>
  </si>
  <si>
    <t>张克武</t>
  </si>
  <si>
    <t>336</t>
  </si>
  <si>
    <t>黄应海</t>
  </si>
  <si>
    <t>337</t>
  </si>
  <si>
    <t>姚凤莲</t>
  </si>
  <si>
    <t>338</t>
  </si>
  <si>
    <t>高希玉</t>
  </si>
  <si>
    <t>339</t>
  </si>
  <si>
    <t>王仁</t>
  </si>
  <si>
    <t>340</t>
  </si>
  <si>
    <t>黄应广</t>
  </si>
  <si>
    <t>341</t>
  </si>
  <si>
    <t>董生明</t>
  </si>
  <si>
    <t>342</t>
  </si>
  <si>
    <t>王玉忠</t>
  </si>
  <si>
    <t>343</t>
  </si>
  <si>
    <t>黄应昌</t>
  </si>
  <si>
    <t>344</t>
  </si>
  <si>
    <t>刘正贤</t>
  </si>
  <si>
    <t>345</t>
  </si>
  <si>
    <t>董生祥</t>
  </si>
  <si>
    <t>346</t>
  </si>
  <si>
    <t>赵守芬</t>
  </si>
  <si>
    <t>347</t>
  </si>
  <si>
    <t>王彦坤</t>
  </si>
  <si>
    <t>348</t>
  </si>
  <si>
    <t>田得阳</t>
  </si>
  <si>
    <t>349</t>
  </si>
  <si>
    <t>李如林</t>
  </si>
  <si>
    <t>350</t>
  </si>
  <si>
    <t>董生花</t>
  </si>
  <si>
    <t>351</t>
  </si>
  <si>
    <t>任晓春</t>
  </si>
  <si>
    <t>水地未确权（河川户籍）</t>
  </si>
  <si>
    <t>352</t>
  </si>
  <si>
    <t>陈秉儒</t>
  </si>
  <si>
    <t>353</t>
  </si>
  <si>
    <t>陈忠义</t>
  </si>
  <si>
    <t>354</t>
  </si>
  <si>
    <t>李如渊</t>
  </si>
  <si>
    <t>355</t>
  </si>
  <si>
    <t>李玉梅</t>
  </si>
  <si>
    <t>水地未确权（丈夫王斌）</t>
  </si>
  <si>
    <t>356</t>
  </si>
  <si>
    <t>鱼有贵</t>
  </si>
  <si>
    <t>357</t>
  </si>
  <si>
    <t>张建明</t>
  </si>
  <si>
    <t>358</t>
  </si>
  <si>
    <t>高希军</t>
  </si>
  <si>
    <t>359</t>
  </si>
  <si>
    <t>陈秉刚</t>
  </si>
  <si>
    <t>360</t>
  </si>
  <si>
    <t>鱼有禄</t>
  </si>
  <si>
    <t>361</t>
  </si>
  <si>
    <t>鱼有军</t>
  </si>
  <si>
    <t>362</t>
  </si>
  <si>
    <t>鱼有成</t>
  </si>
  <si>
    <t>363</t>
  </si>
  <si>
    <t>董生军</t>
  </si>
  <si>
    <t>364</t>
  </si>
  <si>
    <t>苟占成</t>
  </si>
  <si>
    <t>365</t>
  </si>
  <si>
    <t>王治花</t>
  </si>
  <si>
    <t>366</t>
  </si>
  <si>
    <t>田恩民</t>
  </si>
  <si>
    <t>367</t>
  </si>
  <si>
    <t>邱慧萍</t>
  </si>
  <si>
    <t>母家沟村合计</t>
  </si>
  <si>
    <t>母家沟村一组</t>
  </si>
  <si>
    <t>母养虎</t>
  </si>
  <si>
    <t>母养会</t>
  </si>
  <si>
    <t>苏有仓</t>
  </si>
  <si>
    <t>母生余</t>
  </si>
  <si>
    <t>母全福</t>
  </si>
  <si>
    <t>母全余</t>
  </si>
  <si>
    <t>母全发</t>
  </si>
  <si>
    <t>母养忠</t>
  </si>
  <si>
    <t>母养和</t>
  </si>
  <si>
    <t>杨治荣</t>
  </si>
  <si>
    <t>苏建福</t>
  </si>
  <si>
    <t>高仲东</t>
  </si>
  <si>
    <t>母养银</t>
  </si>
  <si>
    <t>母养花</t>
  </si>
  <si>
    <t>母全忠</t>
  </si>
  <si>
    <t>母养学</t>
  </si>
  <si>
    <t>母全东</t>
  </si>
  <si>
    <t>母全贵</t>
  </si>
  <si>
    <t>母养升</t>
  </si>
  <si>
    <t>母小军</t>
  </si>
  <si>
    <t>母全灵</t>
  </si>
  <si>
    <t>马凤玲</t>
  </si>
  <si>
    <t>户主 母养余 已公证</t>
  </si>
  <si>
    <t>母全林</t>
  </si>
  <si>
    <t>马文兰</t>
  </si>
  <si>
    <t>经核实是本村村民</t>
  </si>
  <si>
    <t>买有香</t>
  </si>
  <si>
    <t>母全兵</t>
  </si>
  <si>
    <t>母全明</t>
  </si>
  <si>
    <t>母养明</t>
  </si>
  <si>
    <t>母全虎</t>
  </si>
  <si>
    <t>母家沟村二组</t>
  </si>
  <si>
    <t>母文会</t>
  </si>
  <si>
    <t>母全海</t>
  </si>
  <si>
    <t>母全科</t>
  </si>
  <si>
    <t>杨付仓</t>
  </si>
  <si>
    <t>母全清</t>
  </si>
  <si>
    <t>母全歧</t>
  </si>
  <si>
    <t>母文珍</t>
  </si>
  <si>
    <t>母养民</t>
  </si>
  <si>
    <t>母全仁</t>
  </si>
  <si>
    <t>母全德</t>
  </si>
  <si>
    <t>母文智</t>
  </si>
  <si>
    <t>母文得</t>
  </si>
  <si>
    <t>母文忠</t>
  </si>
  <si>
    <t>母全银</t>
  </si>
  <si>
    <t>母全生</t>
  </si>
  <si>
    <t>母玉山</t>
  </si>
  <si>
    <t>母全英</t>
  </si>
  <si>
    <t>母玉贵</t>
  </si>
  <si>
    <t>张风花</t>
  </si>
  <si>
    <t>何玉权</t>
  </si>
  <si>
    <t>母玉福</t>
  </si>
  <si>
    <t>母家沟村三组</t>
  </si>
  <si>
    <t>安玉英</t>
  </si>
  <si>
    <t>马治学</t>
  </si>
  <si>
    <t>母文连</t>
  </si>
  <si>
    <t>丈夫马志富卡未开通</t>
  </si>
  <si>
    <t>马志财</t>
  </si>
  <si>
    <t>马德齐</t>
  </si>
  <si>
    <t>马德财</t>
  </si>
  <si>
    <t>马得全</t>
  </si>
  <si>
    <t>马得海</t>
  </si>
  <si>
    <t>马德元</t>
  </si>
  <si>
    <t>马保财</t>
  </si>
  <si>
    <t>马志梅</t>
  </si>
  <si>
    <t>马保花</t>
  </si>
  <si>
    <t>马治虎</t>
  </si>
  <si>
    <t>马治山</t>
  </si>
  <si>
    <t>马保川</t>
  </si>
  <si>
    <t>马雪平</t>
  </si>
  <si>
    <t>马治刚服刑  社保卡未开通</t>
  </si>
  <si>
    <t>马治东</t>
  </si>
  <si>
    <t>马宪梅</t>
  </si>
  <si>
    <t>丈夫马志会已公证</t>
  </si>
  <si>
    <t>马淑琴</t>
  </si>
  <si>
    <t>马志贵</t>
  </si>
  <si>
    <t>马治平</t>
  </si>
  <si>
    <t>马丽</t>
  </si>
  <si>
    <t>丈夫马治刚</t>
  </si>
  <si>
    <t>母家沟村四组</t>
  </si>
  <si>
    <t>高仲礼</t>
  </si>
  <si>
    <t>高飞有</t>
  </si>
  <si>
    <t>高飞翔</t>
  </si>
  <si>
    <t>高仲成</t>
  </si>
  <si>
    <t>马怀仓</t>
  </si>
  <si>
    <t>马保义</t>
  </si>
  <si>
    <t>马正海</t>
  </si>
  <si>
    <t>马保伍</t>
  </si>
  <si>
    <t>马志仓</t>
  </si>
  <si>
    <t>高仲喜</t>
  </si>
  <si>
    <t>高仲义</t>
  </si>
  <si>
    <t>高仲贵</t>
  </si>
  <si>
    <t>高仲岳</t>
  </si>
  <si>
    <t>马治贵</t>
  </si>
  <si>
    <t>马智军</t>
  </si>
  <si>
    <t>马保龙</t>
  </si>
  <si>
    <t>白彩琴</t>
  </si>
  <si>
    <t>吴亚玲</t>
  </si>
  <si>
    <t>丈夫马治礼</t>
  </si>
  <si>
    <t>买得琴</t>
  </si>
  <si>
    <t>马治礼户分出27.03亩</t>
  </si>
  <si>
    <t>马治清</t>
  </si>
  <si>
    <t>马治礼户分出5.01亩</t>
  </si>
  <si>
    <t>母家沟村五组</t>
  </si>
  <si>
    <t>马正奇</t>
  </si>
  <si>
    <t>马兴和</t>
  </si>
  <si>
    <t>马玉海</t>
  </si>
  <si>
    <t>马兴学</t>
  </si>
  <si>
    <t>马新富</t>
  </si>
  <si>
    <t>马兴仁</t>
  </si>
  <si>
    <t>冶玉科</t>
  </si>
  <si>
    <t>马兴发</t>
  </si>
  <si>
    <t>马麻麻</t>
  </si>
  <si>
    <t>丁玉兰</t>
  </si>
  <si>
    <t>苏晓军</t>
  </si>
  <si>
    <t>马忠林</t>
  </si>
  <si>
    <t>冶玉军</t>
  </si>
  <si>
    <t>马利儿</t>
  </si>
  <si>
    <t>马吉杰</t>
  </si>
  <si>
    <t>马兴俊</t>
  </si>
  <si>
    <t>海生莲</t>
  </si>
  <si>
    <t>马喝腮</t>
  </si>
  <si>
    <t>马兴仁户分出16.49亩</t>
  </si>
  <si>
    <t>母养贵</t>
  </si>
  <si>
    <t>明川村合计</t>
  </si>
  <si>
    <t>明川村一组</t>
  </si>
  <si>
    <t>马军仓</t>
  </si>
  <si>
    <t>马保华</t>
  </si>
  <si>
    <t>父亲马得真</t>
  </si>
  <si>
    <t>马利军</t>
  </si>
  <si>
    <t>马利合</t>
  </si>
  <si>
    <t>马利学</t>
  </si>
  <si>
    <t>海春梅</t>
  </si>
  <si>
    <t>马德海</t>
  </si>
  <si>
    <t>马得金</t>
  </si>
  <si>
    <t>马得华</t>
  </si>
  <si>
    <t>马得银</t>
  </si>
  <si>
    <t>买学峰</t>
  </si>
  <si>
    <t>马得平</t>
  </si>
  <si>
    <t>姬全军</t>
  </si>
  <si>
    <t>明生琴</t>
  </si>
  <si>
    <t>丈夫姬玉玺</t>
  </si>
  <si>
    <t>马海军</t>
  </si>
  <si>
    <t>父亲马得付</t>
  </si>
  <si>
    <t>马保平</t>
  </si>
  <si>
    <t>马进川</t>
  </si>
  <si>
    <t>马得才</t>
  </si>
  <si>
    <t>马银贵</t>
  </si>
  <si>
    <t>马继元</t>
  </si>
  <si>
    <t>马继虎</t>
  </si>
  <si>
    <t>姬全仓</t>
  </si>
  <si>
    <t>马得川</t>
  </si>
  <si>
    <t>马保余</t>
  </si>
  <si>
    <t>马保元</t>
  </si>
  <si>
    <t>马应虎</t>
  </si>
  <si>
    <t>马继祖</t>
  </si>
  <si>
    <t>马成</t>
  </si>
  <si>
    <t>马得虎</t>
  </si>
  <si>
    <t>马保银</t>
  </si>
  <si>
    <t>马德山</t>
  </si>
  <si>
    <t>马得君</t>
  </si>
  <si>
    <t>马保奎</t>
  </si>
  <si>
    <t>马德雄</t>
  </si>
  <si>
    <t>马利虎</t>
  </si>
  <si>
    <t>马利斌</t>
  </si>
  <si>
    <t>马翠琴</t>
  </si>
  <si>
    <t>马保忠</t>
  </si>
  <si>
    <t>马凤忠</t>
  </si>
  <si>
    <t>马风学</t>
  </si>
  <si>
    <t>马风军</t>
  </si>
  <si>
    <t>马何全</t>
  </si>
  <si>
    <t>马得余</t>
  </si>
  <si>
    <t>马得荣</t>
  </si>
  <si>
    <t>马桂荣</t>
  </si>
  <si>
    <t>父亲马进祥</t>
  </si>
  <si>
    <t>明川村二组</t>
  </si>
  <si>
    <t>马小明</t>
  </si>
  <si>
    <t>马正江</t>
  </si>
  <si>
    <t>马保国</t>
  </si>
  <si>
    <t>马正岐</t>
  </si>
  <si>
    <t>张志林</t>
  </si>
  <si>
    <t>马治仓</t>
  </si>
  <si>
    <t>郭凤娥</t>
  </si>
  <si>
    <t>海占仓</t>
  </si>
  <si>
    <t>马正昌</t>
  </si>
  <si>
    <t>马兴杰</t>
  </si>
  <si>
    <t>马保礼</t>
  </si>
  <si>
    <t>马治福</t>
  </si>
  <si>
    <t>海归山</t>
  </si>
  <si>
    <t>马正进</t>
  </si>
  <si>
    <t>马正明</t>
  </si>
  <si>
    <t>马兴平</t>
  </si>
  <si>
    <t>马巧梅</t>
  </si>
  <si>
    <t>马保理</t>
  </si>
  <si>
    <t>马正发</t>
  </si>
  <si>
    <t>马正仓</t>
  </si>
  <si>
    <t>马海福</t>
  </si>
  <si>
    <t>马治合</t>
  </si>
  <si>
    <t>马兴义</t>
  </si>
  <si>
    <t>马正安</t>
  </si>
  <si>
    <t>马治国</t>
  </si>
  <si>
    <t>海林虎</t>
  </si>
  <si>
    <t>海林江</t>
  </si>
  <si>
    <t>马治银</t>
  </si>
  <si>
    <t>马保合</t>
  </si>
  <si>
    <t>杨得芳</t>
  </si>
  <si>
    <t>丈夫马治斌</t>
  </si>
  <si>
    <t>马正杰</t>
  </si>
  <si>
    <t>马正河</t>
  </si>
  <si>
    <t>马治林</t>
  </si>
  <si>
    <t>张成君</t>
  </si>
  <si>
    <t>海小军</t>
  </si>
  <si>
    <t>马保英</t>
  </si>
  <si>
    <t>马保科</t>
  </si>
  <si>
    <t>海福财</t>
  </si>
  <si>
    <t>马新</t>
  </si>
  <si>
    <t>马治书</t>
  </si>
  <si>
    <t>马治元</t>
  </si>
  <si>
    <t>马保明</t>
  </si>
  <si>
    <t>明川村三组</t>
  </si>
  <si>
    <t>明齐</t>
  </si>
  <si>
    <t>明生杰</t>
  </si>
  <si>
    <t>马金明</t>
  </si>
  <si>
    <t>明彦权</t>
  </si>
  <si>
    <t>明生荣</t>
  </si>
  <si>
    <t>罗文贵</t>
  </si>
  <si>
    <t>罗志军</t>
  </si>
  <si>
    <t>罗志科</t>
  </si>
  <si>
    <t>明生保</t>
  </si>
  <si>
    <t>明生春</t>
  </si>
  <si>
    <t>明成仁</t>
  </si>
  <si>
    <t>明彦成</t>
  </si>
  <si>
    <t>明彦录</t>
  </si>
  <si>
    <t>苏有成</t>
  </si>
  <si>
    <t>明彦清</t>
  </si>
  <si>
    <t>明生玉</t>
  </si>
  <si>
    <t>明进科</t>
  </si>
  <si>
    <t>何志林</t>
  </si>
  <si>
    <t>经核查属本村村民</t>
  </si>
  <si>
    <t>明进刚</t>
  </si>
  <si>
    <t>刘恩</t>
  </si>
  <si>
    <t>高步云</t>
  </si>
  <si>
    <t>明彦平</t>
  </si>
  <si>
    <t>明星</t>
  </si>
  <si>
    <t>马存拜</t>
  </si>
  <si>
    <t>马金亮</t>
  </si>
  <si>
    <t>于文杰</t>
  </si>
  <si>
    <t>马治花</t>
  </si>
  <si>
    <t>马有林</t>
  </si>
  <si>
    <t>马存录</t>
  </si>
  <si>
    <t>高仲仓</t>
  </si>
  <si>
    <t>明生虎</t>
  </si>
  <si>
    <t>明进华</t>
  </si>
  <si>
    <t>马良得</t>
  </si>
  <si>
    <t>马军荣</t>
  </si>
  <si>
    <t>马得义</t>
  </si>
  <si>
    <t>马金龙</t>
  </si>
  <si>
    <t>杨得贵</t>
  </si>
  <si>
    <t>杨得昌</t>
  </si>
  <si>
    <t>杨志龙</t>
  </si>
  <si>
    <t>马军福</t>
  </si>
  <si>
    <t>杨得荣</t>
  </si>
  <si>
    <t>马万林</t>
  </si>
  <si>
    <t>海东月</t>
  </si>
  <si>
    <t>杨得元</t>
  </si>
  <si>
    <t>明彦保</t>
  </si>
  <si>
    <t>马存岐</t>
  </si>
  <si>
    <t>明生川</t>
  </si>
  <si>
    <t>明彦双</t>
  </si>
  <si>
    <t>明兰贵</t>
  </si>
  <si>
    <t>明生玺</t>
  </si>
  <si>
    <t>马生林</t>
  </si>
  <si>
    <t>明生福</t>
  </si>
  <si>
    <t>刘成</t>
  </si>
  <si>
    <t>马生虎</t>
  </si>
  <si>
    <t>明彦林</t>
  </si>
  <si>
    <t>明生月</t>
  </si>
  <si>
    <t>明彦仓</t>
  </si>
  <si>
    <t>马利平</t>
  </si>
  <si>
    <t>宋来俊</t>
  </si>
  <si>
    <t>宋来斌</t>
  </si>
  <si>
    <t>马万仓</t>
  </si>
  <si>
    <t>杨保英</t>
  </si>
  <si>
    <t>明生成</t>
  </si>
  <si>
    <t>鲜必花</t>
  </si>
  <si>
    <t>丈夫明生林</t>
  </si>
  <si>
    <t>马存林</t>
  </si>
  <si>
    <t>明生科</t>
  </si>
  <si>
    <t>明生文</t>
  </si>
  <si>
    <t>明生强</t>
  </si>
  <si>
    <t>杨得付</t>
  </si>
  <si>
    <t>马存礼</t>
  </si>
  <si>
    <t>母生兰</t>
  </si>
  <si>
    <t>明彦西</t>
  </si>
  <si>
    <t>马义梅</t>
  </si>
  <si>
    <t>马河兰</t>
  </si>
  <si>
    <t>明生林</t>
  </si>
  <si>
    <t>马得保</t>
  </si>
  <si>
    <t>海占英</t>
  </si>
  <si>
    <t>苏有林</t>
  </si>
  <si>
    <t>马晓玲</t>
  </si>
  <si>
    <t>明川村四组</t>
  </si>
  <si>
    <t>杨文吉</t>
  </si>
  <si>
    <t>杨文山</t>
  </si>
  <si>
    <t>杨凤彪</t>
  </si>
  <si>
    <t>杨虎金</t>
  </si>
  <si>
    <t>杨虎成</t>
  </si>
  <si>
    <t>杨凤治</t>
  </si>
  <si>
    <t>杨文学</t>
  </si>
  <si>
    <t>杨秀清</t>
  </si>
  <si>
    <t>杨文全</t>
  </si>
  <si>
    <t>杨保富</t>
  </si>
  <si>
    <t>明进山</t>
  </si>
  <si>
    <t>杨得海</t>
  </si>
  <si>
    <t>明生军</t>
  </si>
  <si>
    <t>杨文奎</t>
  </si>
  <si>
    <t>杨虎忠</t>
  </si>
  <si>
    <t>杨文廷</t>
  </si>
  <si>
    <t>杨虎平</t>
  </si>
  <si>
    <t>杨虎荣</t>
  </si>
  <si>
    <t>杨文忠</t>
  </si>
  <si>
    <t>明生有</t>
  </si>
  <si>
    <t>袁兴林</t>
  </si>
  <si>
    <t>杨文仓</t>
  </si>
  <si>
    <t>杨虎权</t>
  </si>
  <si>
    <t>杨凤虎</t>
  </si>
  <si>
    <t>明进如</t>
  </si>
  <si>
    <t>杨凤文</t>
  </si>
  <si>
    <t>杨文海</t>
  </si>
  <si>
    <t>杨正忠</t>
  </si>
  <si>
    <t>杨文俊</t>
  </si>
  <si>
    <t>杨虎林</t>
  </si>
  <si>
    <t>杨凤恩</t>
  </si>
  <si>
    <t>杨保才</t>
  </si>
  <si>
    <t>杨正国</t>
  </si>
  <si>
    <t>杨治青</t>
  </si>
  <si>
    <t>杨凤川</t>
  </si>
  <si>
    <t>杨文林</t>
  </si>
  <si>
    <t>杨文成</t>
  </si>
  <si>
    <t>袁兴旺</t>
  </si>
  <si>
    <t>袁得贵</t>
  </si>
  <si>
    <t>袁得福</t>
  </si>
  <si>
    <t>杨文录</t>
  </si>
  <si>
    <t>穆成贵</t>
  </si>
  <si>
    <t>杨治学</t>
  </si>
  <si>
    <t>杨文广</t>
  </si>
  <si>
    <t>杨文平</t>
  </si>
  <si>
    <t>杨文俭</t>
  </si>
  <si>
    <t>杨凤武</t>
  </si>
  <si>
    <t>杨文君</t>
  </si>
  <si>
    <t>杨文兵</t>
  </si>
  <si>
    <t>杨保贵</t>
  </si>
  <si>
    <t>杨保金</t>
  </si>
  <si>
    <t>杨文虎</t>
  </si>
  <si>
    <t>杨文军</t>
  </si>
  <si>
    <t>杨凤君</t>
  </si>
  <si>
    <t>姬永莲</t>
  </si>
  <si>
    <t>丈夫杨风林</t>
  </si>
  <si>
    <t>明生宏</t>
  </si>
  <si>
    <t>杨凤军</t>
  </si>
  <si>
    <t>明川村五组</t>
  </si>
  <si>
    <t>杨得云</t>
  </si>
  <si>
    <t>何生玉</t>
  </si>
  <si>
    <t>杨志荣</t>
  </si>
  <si>
    <t>杨生龙</t>
  </si>
  <si>
    <t>杨生宝</t>
  </si>
  <si>
    <t>杨得奇</t>
  </si>
  <si>
    <t>杨文祥</t>
  </si>
  <si>
    <t>杨生金</t>
  </si>
  <si>
    <t>杨生林</t>
  </si>
  <si>
    <t>何志刚</t>
  </si>
  <si>
    <t>马素夜</t>
  </si>
  <si>
    <t>杨志林</t>
  </si>
  <si>
    <t>杨风龙</t>
  </si>
  <si>
    <t>杨志元</t>
  </si>
  <si>
    <t>杨福学</t>
  </si>
  <si>
    <t>杨福礼</t>
  </si>
  <si>
    <t>杨生虎</t>
  </si>
  <si>
    <t>杨有明</t>
  </si>
  <si>
    <t>杨得祥</t>
  </si>
  <si>
    <t>杨生贵</t>
  </si>
  <si>
    <t>杨文杰</t>
  </si>
  <si>
    <t>杨得科</t>
  </si>
  <si>
    <t>杨志平</t>
  </si>
  <si>
    <t>杨得财</t>
  </si>
  <si>
    <t>杨志忠</t>
  </si>
  <si>
    <t>杨德宝</t>
  </si>
  <si>
    <t>杨得发</t>
  </si>
  <si>
    <t>杨得龙</t>
  </si>
  <si>
    <t>杨德元</t>
  </si>
  <si>
    <t>杨生仓</t>
  </si>
  <si>
    <t>杨志科</t>
  </si>
  <si>
    <t>杨富明</t>
  </si>
  <si>
    <t>杨福贵</t>
  </si>
  <si>
    <t>杨生文</t>
  </si>
  <si>
    <t>杨生珍</t>
  </si>
  <si>
    <t>杨生财</t>
  </si>
  <si>
    <t>杨志贵</t>
  </si>
  <si>
    <t>杨母沙</t>
  </si>
  <si>
    <t>杨志军</t>
  </si>
  <si>
    <t>杨登杰</t>
  </si>
  <si>
    <t>杨登科</t>
  </si>
  <si>
    <t>杨福满</t>
  </si>
  <si>
    <t>杨志明</t>
  </si>
  <si>
    <t>杨德堂</t>
  </si>
  <si>
    <t>杨荃荣</t>
  </si>
  <si>
    <t>杨荃榜</t>
  </si>
  <si>
    <t>丈夫杨得林</t>
  </si>
  <si>
    <t>杨志刚</t>
  </si>
  <si>
    <t>杨得俊</t>
  </si>
  <si>
    <t>2021年原州区河川乡耕地地力保护补贴发放汇总表</t>
  </si>
  <si>
    <t>填报单位：河川乡人民政府</t>
  </si>
  <si>
    <t>行政村</t>
  </si>
  <si>
    <t>户数</t>
  </si>
  <si>
    <t>耕地地力保护补贴面积（亩）</t>
  </si>
  <si>
    <t>耕地地力保护补贴金额（元）</t>
  </si>
  <si>
    <t>备注</t>
  </si>
  <si>
    <t>合计</t>
  </si>
  <si>
    <t>总  计</t>
  </si>
  <si>
    <t>海坪村</t>
  </si>
  <si>
    <t>黄河村</t>
  </si>
  <si>
    <t>康沟村</t>
  </si>
  <si>
    <t>骆驼河村</t>
  </si>
  <si>
    <t>明川村</t>
  </si>
  <si>
    <t>母家沟村</t>
  </si>
  <si>
    <t>公示照片</t>
  </si>
  <si>
    <t>上黄村</t>
  </si>
  <si>
    <t>上坪村</t>
  </si>
  <si>
    <t>上台村</t>
  </si>
  <si>
    <t>9.3
表头、太上面无法装订</t>
  </si>
  <si>
    <t>寨洼村</t>
  </si>
  <si>
    <t>乡镇负责人：</t>
  </si>
  <si>
    <t>分管负责人：</t>
  </si>
  <si>
    <t>经办人：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</si>
</sst>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_ 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8"/>
      <color indexed="63"/>
      <name val="方正小标宋简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22" fillId="8" borderId="0" applyNumberFormat="0" applyBorder="0" applyAlignment="0" applyProtection="0"/>
    <xf numFmtId="0" fontId="14" fillId="0" borderId="5" applyNumberFormat="0" applyFill="0" applyAlignment="0" applyProtection="0"/>
    <xf numFmtId="0" fontId="22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2" fillId="0" borderId="0">
      <alignment vertical="center"/>
      <protection/>
    </xf>
    <xf numFmtId="0" fontId="2" fillId="3" borderId="0" applyNumberFormat="0" applyBorder="0" applyAlignment="0" applyProtection="0"/>
    <xf numFmtId="0" fontId="22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4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left" vertical="center"/>
      <protection/>
    </xf>
    <xf numFmtId="0" fontId="4" fillId="0" borderId="11" xfId="41" applyFont="1" applyBorder="1" applyAlignment="1">
      <alignment horizontal="left" vertical="center"/>
      <protection/>
    </xf>
    <xf numFmtId="0" fontId="5" fillId="0" borderId="0" xfId="41" applyFont="1" applyBorder="1" applyAlignment="1">
      <alignment vertical="center"/>
      <protection/>
    </xf>
    <xf numFmtId="0" fontId="4" fillId="0" borderId="0" xfId="41" applyFont="1">
      <alignment vertical="center"/>
      <protection/>
    </xf>
    <xf numFmtId="0" fontId="6" fillId="0" borderId="12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6" fillId="0" borderId="16" xfId="41" applyFont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/>
      <protection/>
    </xf>
    <xf numFmtId="180" fontId="4" fillId="0" borderId="13" xfId="41" applyNumberFormat="1" applyFont="1" applyBorder="1" applyAlignment="1">
      <alignment horizontal="center" vertical="center"/>
      <protection/>
    </xf>
    <xf numFmtId="181" fontId="6" fillId="0" borderId="13" xfId="41" applyNumberFormat="1" applyFont="1" applyBorder="1" applyAlignment="1">
      <alignment horizontal="center" vertical="center"/>
      <protection/>
    </xf>
    <xf numFmtId="0" fontId="4" fillId="24" borderId="13" xfId="41" applyFont="1" applyFill="1" applyBorder="1" applyAlignment="1">
      <alignment horizontal="center" vertical="center"/>
      <protection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7" xfId="41" applyFont="1" applyBorder="1" applyAlignment="1">
      <alignment horizontal="center" vertical="center"/>
      <protection/>
    </xf>
    <xf numFmtId="0" fontId="6" fillId="0" borderId="17" xfId="41" applyFont="1" applyBorder="1" applyAlignment="1">
      <alignment horizontal="right" vertical="center"/>
      <protection/>
    </xf>
    <xf numFmtId="0" fontId="2" fillId="0" borderId="0" xfId="41" applyFont="1">
      <alignment vertical="center"/>
      <protection/>
    </xf>
    <xf numFmtId="0" fontId="6" fillId="0" borderId="17" xfId="41" applyFont="1" applyBorder="1" applyAlignment="1">
      <alignment horizontal="center" vertical="center"/>
      <protection/>
    </xf>
    <xf numFmtId="0" fontId="6" fillId="0" borderId="0" xfId="41" applyFont="1">
      <alignment vertical="center"/>
      <protection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6" fillId="0" borderId="13" xfId="41" applyFont="1" applyBorder="1">
      <alignment vertical="center"/>
      <protection/>
    </xf>
    <xf numFmtId="180" fontId="6" fillId="0" borderId="13" xfId="41" applyNumberFormat="1" applyFont="1" applyBorder="1" applyAlignment="1">
      <alignment horizontal="center" vertical="center"/>
      <protection/>
    </xf>
    <xf numFmtId="0" fontId="2" fillId="0" borderId="0" xfId="41" applyAlignment="1">
      <alignment vertical="center" wrapText="1"/>
      <protection/>
    </xf>
    <xf numFmtId="4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left" vertical="center" shrinkToFit="1"/>
    </xf>
    <xf numFmtId="4" fontId="8" fillId="0" borderId="0" xfId="0" applyNumberFormat="1" applyFont="1" applyBorder="1" applyAlignment="1">
      <alignment horizontal="left" vertical="center" shrinkToFit="1"/>
    </xf>
    <xf numFmtId="4" fontId="8" fillId="0" borderId="0" xfId="0" applyNumberFormat="1" applyFont="1" applyBorder="1" applyAlignment="1">
      <alignment horizontal="left" vertical="center" shrinkToFit="1"/>
    </xf>
    <xf numFmtId="4" fontId="9" fillId="0" borderId="0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" fontId="10" fillId="0" borderId="13" xfId="0" applyNumberFormat="1" applyFont="1" applyBorder="1" applyAlignment="1">
      <alignment horizontal="center" vertical="center" shrinkToFit="1"/>
    </xf>
    <xf numFmtId="180" fontId="8" fillId="0" borderId="13" xfId="0" applyNumberFormat="1" applyFont="1" applyBorder="1" applyAlignment="1">
      <alignment horizontal="center" vertical="center" shrinkToFit="1"/>
    </xf>
    <xf numFmtId="0" fontId="11" fillId="0" borderId="13" xfId="41" applyNumberFormat="1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0" fillId="25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10" fillId="2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left" vertical="center" shrinkToFit="1"/>
    </xf>
    <xf numFmtId="4" fontId="8" fillId="0" borderId="0" xfId="0" applyNumberFormat="1" applyFont="1" applyFill="1" applyBorder="1" applyAlignment="1">
      <alignment horizontal="left" vertical="center" shrinkToFit="1"/>
    </xf>
    <xf numFmtId="4" fontId="8" fillId="0" borderId="0" xfId="0" applyNumberFormat="1" applyFont="1" applyFill="1" applyBorder="1" applyAlignment="1">
      <alignment horizontal="left" vertical="center" shrinkToFit="1"/>
    </xf>
    <xf numFmtId="4" fontId="9" fillId="0" borderId="0" xfId="0" applyNumberFormat="1" applyFont="1" applyFill="1" applyBorder="1" applyAlignment="1">
      <alignment horizontal="left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" fontId="10" fillId="0" borderId="13" xfId="0" applyNumberFormat="1" applyFont="1" applyFill="1" applyBorder="1" applyAlignment="1">
      <alignment horizontal="center" vertical="center" shrinkToFit="1"/>
    </xf>
    <xf numFmtId="180" fontId="8" fillId="0" borderId="13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10" fillId="25" borderId="13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2014年农资补贴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5</xdr:row>
      <xdr:rowOff>0</xdr:rowOff>
    </xdr:from>
    <xdr:to>
      <xdr:col>14</xdr:col>
      <xdr:colOff>76200</xdr:colOff>
      <xdr:row>9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6610350" y="1304925"/>
          <a:ext cx="1152525" cy="962025"/>
        </a:xfrm>
        <a:prstGeom prst="wedgeRoundRectCallout">
          <a:avLst>
            <a:gd name="adj1" fmla="val -43750"/>
            <a:gd name="adj2" fmla="val 7000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按确权面积登记，部分未确权，按实际面积登记。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66675</xdr:rowOff>
    </xdr:from>
    <xdr:to>
      <xdr:col>13</xdr:col>
      <xdr:colOff>485775</xdr:colOff>
      <xdr:row>10</xdr:row>
      <xdr:rowOff>38100</xdr:rowOff>
    </xdr:to>
    <xdr:sp>
      <xdr:nvSpPr>
        <xdr:cNvPr id="1" name="AutoShape 15"/>
        <xdr:cNvSpPr>
          <a:spLocks/>
        </xdr:cNvSpPr>
      </xdr:nvSpPr>
      <xdr:spPr>
        <a:xfrm>
          <a:off x="6143625" y="1371600"/>
          <a:ext cx="1466850" cy="1114425"/>
        </a:xfrm>
        <a:prstGeom prst="wedgeRoundRectCallout">
          <a:avLst>
            <a:gd name="adj1" fmla="val -52597"/>
            <a:gd name="adj2" fmla="val 75143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按确权面积登记。
</a:t>
          </a:r>
          <a:r>
            <a:rPr lang="en-US" cap="none" sz="1000" b="0" i="0" u="none" baseline="0">
              <a:solidFill>
                <a:srgbClr val="000000"/>
              </a:solidFill>
            </a:rPr>
            <a:t>有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户面积已经核实。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个身份证号已经核查。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3</xdr:row>
      <xdr:rowOff>38100</xdr:rowOff>
    </xdr:from>
    <xdr:to>
      <xdr:col>13</xdr:col>
      <xdr:colOff>552450</xdr:colOff>
      <xdr:row>8</xdr:row>
      <xdr:rowOff>0</xdr:rowOff>
    </xdr:to>
    <xdr:sp>
      <xdr:nvSpPr>
        <xdr:cNvPr id="1" name="AutoShape 7"/>
        <xdr:cNvSpPr>
          <a:spLocks/>
        </xdr:cNvSpPr>
      </xdr:nvSpPr>
      <xdr:spPr>
        <a:xfrm>
          <a:off x="6448425" y="885825"/>
          <a:ext cx="1333500" cy="1104900"/>
        </a:xfrm>
        <a:prstGeom prst="wedgeRoundRectCallout">
          <a:avLst>
            <a:gd name="adj1" fmla="val -66189"/>
            <a:gd name="adj2" fmla="val 75287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按确权面积登记，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户面积已经核实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个卡号已经改正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4</xdr:row>
      <xdr:rowOff>219075</xdr:rowOff>
    </xdr:from>
    <xdr:to>
      <xdr:col>13</xdr:col>
      <xdr:colOff>504825</xdr:colOff>
      <xdr:row>8</xdr:row>
      <xdr:rowOff>200025</xdr:rowOff>
    </xdr:to>
    <xdr:sp>
      <xdr:nvSpPr>
        <xdr:cNvPr id="1" name="AutoShape 13"/>
        <xdr:cNvSpPr>
          <a:spLocks/>
        </xdr:cNvSpPr>
      </xdr:nvSpPr>
      <xdr:spPr>
        <a:xfrm>
          <a:off x="6524625" y="1295400"/>
          <a:ext cx="1257300" cy="895350"/>
        </a:xfrm>
        <a:prstGeom prst="wedgeRoundRectCallout">
          <a:avLst>
            <a:gd name="adj1" fmla="val -43750"/>
            <a:gd name="adj2" fmla="val 7000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178</a:t>
          </a:r>
          <a:r>
            <a:rPr lang="en-US" cap="none" sz="1000" b="0" i="0" u="none" baseline="0">
              <a:solidFill>
                <a:srgbClr val="000000"/>
              </a:solidFill>
            </a:rPr>
            <a:t>卡号已经更正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</xdr:row>
      <xdr:rowOff>9525</xdr:rowOff>
    </xdr:from>
    <xdr:to>
      <xdr:col>13</xdr:col>
      <xdr:colOff>85725</xdr:colOff>
      <xdr:row>8</xdr:row>
      <xdr:rowOff>76200</xdr:rowOff>
    </xdr:to>
    <xdr:sp>
      <xdr:nvSpPr>
        <xdr:cNvPr id="1" name="AutoShape 10"/>
        <xdr:cNvSpPr>
          <a:spLocks/>
        </xdr:cNvSpPr>
      </xdr:nvSpPr>
      <xdr:spPr>
        <a:xfrm>
          <a:off x="6153150" y="1066800"/>
          <a:ext cx="1190625" cy="981075"/>
        </a:xfrm>
        <a:prstGeom prst="wedgeRoundRectCallout">
          <a:avLst>
            <a:gd name="adj1" fmla="val -43750"/>
            <a:gd name="adj2" fmla="val 7000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个卡号已经改正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个电话重复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5</xdr:row>
      <xdr:rowOff>76200</xdr:rowOff>
    </xdr:from>
    <xdr:to>
      <xdr:col>14</xdr:col>
      <xdr:colOff>85725</xdr:colOff>
      <xdr:row>12</xdr:row>
      <xdr:rowOff>114300</xdr:rowOff>
    </xdr:to>
    <xdr:sp>
      <xdr:nvSpPr>
        <xdr:cNvPr id="1" name="AutoShape 13"/>
        <xdr:cNvSpPr>
          <a:spLocks/>
        </xdr:cNvSpPr>
      </xdr:nvSpPr>
      <xdr:spPr>
        <a:xfrm>
          <a:off x="6553200" y="1381125"/>
          <a:ext cx="1447800" cy="1638300"/>
        </a:xfrm>
        <a:prstGeom prst="wedgeRoundRectCallout">
          <a:avLst>
            <a:gd name="adj1" fmla="val -44736"/>
            <a:gd name="adj2" fmla="val 70212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按确权面积登记。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户面积已经核实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户重复了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00" b="0" i="0" u="none" baseline="0">
              <a:solidFill>
                <a:srgbClr val="000000"/>
              </a:solidFill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1000" b="0" i="0" u="none" baseline="0">
              <a:solidFill>
                <a:srgbClr val="000000"/>
              </a:solidFill>
            </a:rPr>
            <a:t>删除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个卡号重复了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</a:t>
          </a:r>
          <a:r>
            <a:rPr lang="en-US" cap="none" sz="1000" b="0" i="0" u="none" baseline="0">
              <a:solidFill>
                <a:srgbClr val="000000"/>
              </a:solidFill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  <a:r>
            <a:rPr lang="en-US" cap="none" sz="1000" b="0" i="0" u="none" baseline="0">
              <a:solidFill>
                <a:srgbClr val="000000"/>
              </a:solidFill>
            </a:rPr>
            <a:t>已经改正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个卡号已经改正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
</a:t>
          </a:r>
          <a:r>
            <a:rPr lang="en-US" cap="none" sz="1000" b="0" i="0" u="none" baseline="0">
              <a:solidFill>
                <a:srgbClr val="000000"/>
              </a:solidFill>
            </a:rPr>
            <a:t>电话号码重复已经改正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  <a:r>
            <a:rPr lang="en-US" cap="none" sz="1000" b="0" i="0" u="none" baseline="0">
              <a:solidFill>
                <a:srgbClr val="000000"/>
              </a:solidFill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3</xdr:row>
      <xdr:rowOff>161925</xdr:rowOff>
    </xdr:from>
    <xdr:to>
      <xdr:col>13</xdr:col>
      <xdr:colOff>552450</xdr:colOff>
      <xdr:row>8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6562725" y="1000125"/>
          <a:ext cx="1171575" cy="981075"/>
        </a:xfrm>
        <a:prstGeom prst="wedgeRoundRectCallout">
          <a:avLst>
            <a:gd name="adj1" fmla="val -61384"/>
            <a:gd name="adj2" fmla="val 88833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按确权面积登记。
</a:t>
          </a:r>
          <a:r>
            <a:rPr lang="en-US" cap="none" sz="1000" b="0" i="0" u="none" baseline="0">
              <a:solidFill>
                <a:srgbClr val="000000"/>
              </a:solidFill>
            </a:rPr>
            <a:t>1户面积已经核实132。
</a:t>
          </a:r>
          <a:r>
            <a:rPr lang="en-US" cap="none" sz="1000" b="0" i="0" u="none" baseline="0">
              <a:solidFill>
                <a:srgbClr val="000000"/>
              </a:solidFill>
            </a:rPr>
            <a:t>1个卡号已经改正124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5</xdr:row>
      <xdr:rowOff>142875</xdr:rowOff>
    </xdr:from>
    <xdr:to>
      <xdr:col>13</xdr:col>
      <xdr:colOff>285750</xdr:colOff>
      <xdr:row>9</xdr:row>
      <xdr:rowOff>171450</xdr:rowOff>
    </xdr:to>
    <xdr:sp>
      <xdr:nvSpPr>
        <xdr:cNvPr id="1" name="AutoShape 10"/>
        <xdr:cNvSpPr>
          <a:spLocks/>
        </xdr:cNvSpPr>
      </xdr:nvSpPr>
      <xdr:spPr>
        <a:xfrm>
          <a:off x="6353175" y="1447800"/>
          <a:ext cx="1085850" cy="942975"/>
        </a:xfrm>
        <a:prstGeom prst="wedgeRoundRectCallout">
          <a:avLst>
            <a:gd name="adj1" fmla="val -71638"/>
            <a:gd name="adj2" fmla="val 8243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按确权面积登记。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户面积已经核实
</a:t>
          </a: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3</xdr:row>
      <xdr:rowOff>76200</xdr:rowOff>
    </xdr:from>
    <xdr:to>
      <xdr:col>13</xdr:col>
      <xdr:colOff>533400</xdr:colOff>
      <xdr:row>7</xdr:row>
      <xdr:rowOff>28575</xdr:rowOff>
    </xdr:to>
    <xdr:sp>
      <xdr:nvSpPr>
        <xdr:cNvPr id="1" name="AutoShape 13"/>
        <xdr:cNvSpPr>
          <a:spLocks/>
        </xdr:cNvSpPr>
      </xdr:nvSpPr>
      <xdr:spPr>
        <a:xfrm>
          <a:off x="7029450" y="933450"/>
          <a:ext cx="895350" cy="866775"/>
        </a:xfrm>
        <a:prstGeom prst="wedgeRoundRectCallout">
          <a:avLst>
            <a:gd name="adj1" fmla="val -43750"/>
            <a:gd name="adj2" fmla="val 7000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按确权面积和原酥梨地改成种粮地未确权登记。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4</xdr:row>
      <xdr:rowOff>114300</xdr:rowOff>
    </xdr:from>
    <xdr:to>
      <xdr:col>13</xdr:col>
      <xdr:colOff>571500</xdr:colOff>
      <xdr:row>9</xdr:row>
      <xdr:rowOff>19050</xdr:rowOff>
    </xdr:to>
    <xdr:sp>
      <xdr:nvSpPr>
        <xdr:cNvPr id="1" name="AutoShape 13"/>
        <xdr:cNvSpPr>
          <a:spLocks/>
        </xdr:cNvSpPr>
      </xdr:nvSpPr>
      <xdr:spPr>
        <a:xfrm>
          <a:off x="6457950" y="1190625"/>
          <a:ext cx="1485900" cy="1047750"/>
        </a:xfrm>
        <a:prstGeom prst="wedgeRoundRectCallout">
          <a:avLst>
            <a:gd name="adj1" fmla="val -62819"/>
            <a:gd name="adj2" fmla="val 108180"/>
            <a:gd name="adj3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按确权面积登记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6户面积已经核实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个卡号重复已经更正
</a:t>
          </a:r>
          <a:r>
            <a:rPr lang="en-US" cap="none" sz="1000" b="0" i="0" u="none" baseline="0">
              <a:solidFill>
                <a:srgbClr val="000000"/>
              </a:solidFill>
            </a:rPr>
            <a:t>几个电话重复
</a:t>
          </a:r>
          <a:r>
            <a:rPr lang="en-US" cap="none" sz="1000" b="0" i="0" u="none" baseline="0">
              <a:solidFill>
                <a:srgbClr val="000000"/>
              </a:solidFill>
            </a:rPr>
            <a:t>姓名有空格已经更正
</a:t>
          </a: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285"/>
  <sheetViews>
    <sheetView showZeros="0" zoomScale="150" zoomScaleNormal="150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32" customWidth="1"/>
    <col min="7" max="8" width="4.57421875" style="0" customWidth="1"/>
    <col min="9" max="9" width="10.7109375" style="0" customWidth="1"/>
    <col min="10" max="10" width="8.140625" style="0" customWidth="1"/>
    <col min="11" max="11" width="10.710937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11</v>
      </c>
      <c r="B5" s="39"/>
      <c r="C5" s="39"/>
      <c r="D5" s="42">
        <f>SUM(D6:D285)</f>
        <v>5694.020000000001</v>
      </c>
      <c r="E5" s="42">
        <f>SUM(E6:E285)</f>
        <v>0</v>
      </c>
      <c r="F5" s="42">
        <f>SUM(F6:F285)</f>
        <v>5694.020000000001</v>
      </c>
      <c r="G5" s="44">
        <v>83</v>
      </c>
      <c r="H5" s="44">
        <v>36</v>
      </c>
      <c r="I5" s="42">
        <f>SUM(I6:I285)</f>
        <v>204984.71999999988</v>
      </c>
      <c r="J5" s="42">
        <f>SUM(J6:J285)</f>
        <v>0</v>
      </c>
      <c r="K5" s="42">
        <f>SUM(K6:K285)</f>
        <v>204984.71999999988</v>
      </c>
    </row>
    <row r="6" spans="1:12" ht="18" customHeight="1">
      <c r="A6" s="44" t="s">
        <v>12</v>
      </c>
      <c r="B6" s="44" t="s">
        <v>13</v>
      </c>
      <c r="C6" s="44" t="s">
        <v>14</v>
      </c>
      <c r="D6" s="45">
        <f>SUM(F6)</f>
        <v>7.06</v>
      </c>
      <c r="E6" s="44">
        <v>0</v>
      </c>
      <c r="F6" s="46">
        <v>7.06</v>
      </c>
      <c r="G6" s="44">
        <v>83</v>
      </c>
      <c r="H6" s="44">
        <v>36</v>
      </c>
      <c r="I6" s="45">
        <f>SUM(K6)</f>
        <v>254.16</v>
      </c>
      <c r="J6" s="44">
        <v>0</v>
      </c>
      <c r="K6" s="45">
        <f>F6*36</f>
        <v>254.16</v>
      </c>
      <c r="L6" s="49"/>
    </row>
    <row r="7" spans="1:12" ht="18" customHeight="1">
      <c r="A7" s="44" t="s">
        <v>15</v>
      </c>
      <c r="B7" s="44" t="s">
        <v>13</v>
      </c>
      <c r="C7" s="44" t="s">
        <v>16</v>
      </c>
      <c r="D7" s="45">
        <f aca="true" t="shared" si="0" ref="D7:D70">SUM(F7)</f>
        <v>13.71</v>
      </c>
      <c r="E7" s="44">
        <v>0</v>
      </c>
      <c r="F7" s="46">
        <v>13.71</v>
      </c>
      <c r="G7" s="44">
        <v>83</v>
      </c>
      <c r="H7" s="44">
        <v>36</v>
      </c>
      <c r="I7" s="45">
        <f aca="true" t="shared" si="1" ref="I7:I70">SUM(K7)</f>
        <v>493.56000000000006</v>
      </c>
      <c r="J7" s="44">
        <v>0</v>
      </c>
      <c r="K7" s="45">
        <f aca="true" t="shared" si="2" ref="K7:K70">F7*36</f>
        <v>493.56000000000006</v>
      </c>
      <c r="L7" s="49"/>
    </row>
    <row r="8" spans="1:12" ht="18" customHeight="1">
      <c r="A8" s="44" t="s">
        <v>17</v>
      </c>
      <c r="B8" s="44" t="s">
        <v>13</v>
      </c>
      <c r="C8" s="44" t="s">
        <v>18</v>
      </c>
      <c r="D8" s="45">
        <f t="shared" si="0"/>
        <v>13.33</v>
      </c>
      <c r="E8" s="44">
        <v>0</v>
      </c>
      <c r="F8" s="46">
        <v>13.33</v>
      </c>
      <c r="G8" s="44">
        <v>83</v>
      </c>
      <c r="H8" s="44">
        <v>36</v>
      </c>
      <c r="I8" s="45">
        <f t="shared" si="1"/>
        <v>479.88</v>
      </c>
      <c r="J8" s="44">
        <v>0</v>
      </c>
      <c r="K8" s="45">
        <f t="shared" si="2"/>
        <v>479.88</v>
      </c>
      <c r="L8" s="49"/>
    </row>
    <row r="9" spans="1:12" ht="18" customHeight="1">
      <c r="A9" s="44" t="s">
        <v>19</v>
      </c>
      <c r="B9" s="44" t="s">
        <v>13</v>
      </c>
      <c r="C9" s="44" t="s">
        <v>20</v>
      </c>
      <c r="D9" s="45">
        <f t="shared" si="0"/>
        <v>1.57</v>
      </c>
      <c r="E9" s="44">
        <v>0</v>
      </c>
      <c r="F9" s="46">
        <v>1.57</v>
      </c>
      <c r="G9" s="44">
        <v>83</v>
      </c>
      <c r="H9" s="44">
        <v>36</v>
      </c>
      <c r="I9" s="45">
        <f t="shared" si="1"/>
        <v>56.52</v>
      </c>
      <c r="J9" s="44">
        <v>0</v>
      </c>
      <c r="K9" s="45">
        <f t="shared" si="2"/>
        <v>56.52</v>
      </c>
      <c r="L9" s="49"/>
    </row>
    <row r="10" spans="1:12" ht="18" customHeight="1">
      <c r="A10" s="44" t="s">
        <v>21</v>
      </c>
      <c r="B10" s="44" t="s">
        <v>13</v>
      </c>
      <c r="C10" s="44" t="s">
        <v>22</v>
      </c>
      <c r="D10" s="45">
        <f t="shared" si="0"/>
        <v>10.78</v>
      </c>
      <c r="E10" s="44">
        <v>0</v>
      </c>
      <c r="F10" s="46">
        <v>10.78</v>
      </c>
      <c r="G10" s="44">
        <v>83</v>
      </c>
      <c r="H10" s="44">
        <v>36</v>
      </c>
      <c r="I10" s="45">
        <f t="shared" si="1"/>
        <v>388.08</v>
      </c>
      <c r="J10" s="44">
        <v>0</v>
      </c>
      <c r="K10" s="45">
        <f t="shared" si="2"/>
        <v>388.08</v>
      </c>
      <c r="L10" s="49" t="s">
        <v>23</v>
      </c>
    </row>
    <row r="11" spans="1:12" ht="18" customHeight="1">
      <c r="A11" s="44" t="s">
        <v>24</v>
      </c>
      <c r="B11" s="44" t="s">
        <v>13</v>
      </c>
      <c r="C11" s="44" t="s">
        <v>25</v>
      </c>
      <c r="D11" s="45">
        <f t="shared" si="0"/>
        <v>5.02</v>
      </c>
      <c r="E11" s="44">
        <v>0</v>
      </c>
      <c r="F11" s="46">
        <v>5.02</v>
      </c>
      <c r="G11" s="44">
        <v>83</v>
      </c>
      <c r="H11" s="44">
        <v>36</v>
      </c>
      <c r="I11" s="45">
        <f t="shared" si="1"/>
        <v>180.71999999999997</v>
      </c>
      <c r="J11" s="44">
        <v>0</v>
      </c>
      <c r="K11" s="45">
        <f t="shared" si="2"/>
        <v>180.71999999999997</v>
      </c>
      <c r="L11" s="49"/>
    </row>
    <row r="12" spans="1:12" ht="18" customHeight="1">
      <c r="A12" s="44" t="s">
        <v>26</v>
      </c>
      <c r="B12" s="44" t="s">
        <v>13</v>
      </c>
      <c r="C12" s="44" t="s">
        <v>27</v>
      </c>
      <c r="D12" s="45">
        <f t="shared" si="0"/>
        <v>6.3</v>
      </c>
      <c r="E12" s="44">
        <v>0</v>
      </c>
      <c r="F12" s="46">
        <v>6.3</v>
      </c>
      <c r="G12" s="44">
        <v>83</v>
      </c>
      <c r="H12" s="44">
        <v>36</v>
      </c>
      <c r="I12" s="45">
        <f t="shared" si="1"/>
        <v>226.79999999999998</v>
      </c>
      <c r="J12" s="44">
        <v>0</v>
      </c>
      <c r="K12" s="45">
        <f t="shared" si="2"/>
        <v>226.79999999999998</v>
      </c>
      <c r="L12" s="49"/>
    </row>
    <row r="13" spans="1:12" ht="18" customHeight="1">
      <c r="A13" s="44" t="s">
        <v>28</v>
      </c>
      <c r="B13" s="44" t="s">
        <v>13</v>
      </c>
      <c r="C13" s="44" t="s">
        <v>29</v>
      </c>
      <c r="D13" s="45">
        <f t="shared" si="0"/>
        <v>16.29</v>
      </c>
      <c r="E13" s="44">
        <v>0</v>
      </c>
      <c r="F13" s="46">
        <v>16.29</v>
      </c>
      <c r="G13" s="44">
        <v>83</v>
      </c>
      <c r="H13" s="44">
        <v>36</v>
      </c>
      <c r="I13" s="45">
        <f t="shared" si="1"/>
        <v>586.4399999999999</v>
      </c>
      <c r="J13" s="44">
        <v>0</v>
      </c>
      <c r="K13" s="45">
        <f t="shared" si="2"/>
        <v>586.4399999999999</v>
      </c>
      <c r="L13" s="49" t="s">
        <v>30</v>
      </c>
    </row>
    <row r="14" spans="1:12" ht="18" customHeight="1">
      <c r="A14" s="44" t="s">
        <v>31</v>
      </c>
      <c r="B14" s="44" t="s">
        <v>13</v>
      </c>
      <c r="C14" s="44" t="s">
        <v>32</v>
      </c>
      <c r="D14" s="45">
        <f t="shared" si="0"/>
        <v>7.38</v>
      </c>
      <c r="E14" s="44">
        <v>0</v>
      </c>
      <c r="F14" s="46">
        <v>7.38</v>
      </c>
      <c r="G14" s="44">
        <v>83</v>
      </c>
      <c r="H14" s="44">
        <v>36</v>
      </c>
      <c r="I14" s="45">
        <f t="shared" si="1"/>
        <v>265.68</v>
      </c>
      <c r="J14" s="44">
        <v>0</v>
      </c>
      <c r="K14" s="45">
        <f t="shared" si="2"/>
        <v>265.68</v>
      </c>
      <c r="L14" s="49"/>
    </row>
    <row r="15" spans="1:12" ht="18" customHeight="1">
      <c r="A15" s="44" t="s">
        <v>33</v>
      </c>
      <c r="B15" s="44" t="s">
        <v>13</v>
      </c>
      <c r="C15" s="44" t="s">
        <v>34</v>
      </c>
      <c r="D15" s="45">
        <f t="shared" si="0"/>
        <v>5.47</v>
      </c>
      <c r="E15" s="44">
        <v>0</v>
      </c>
      <c r="F15" s="46">
        <v>5.47</v>
      </c>
      <c r="G15" s="44">
        <v>83</v>
      </c>
      <c r="H15" s="44">
        <v>36</v>
      </c>
      <c r="I15" s="45">
        <f t="shared" si="1"/>
        <v>196.92</v>
      </c>
      <c r="J15" s="44">
        <v>0</v>
      </c>
      <c r="K15" s="45">
        <f t="shared" si="2"/>
        <v>196.92</v>
      </c>
      <c r="L15" s="49"/>
    </row>
    <row r="16" spans="1:12" ht="18" customHeight="1">
      <c r="A16" s="44" t="s">
        <v>35</v>
      </c>
      <c r="B16" s="44" t="s">
        <v>13</v>
      </c>
      <c r="C16" s="44" t="s">
        <v>36</v>
      </c>
      <c r="D16" s="45">
        <f t="shared" si="0"/>
        <v>2.8</v>
      </c>
      <c r="E16" s="44">
        <v>0</v>
      </c>
      <c r="F16" s="46">
        <v>2.8</v>
      </c>
      <c r="G16" s="44">
        <v>83</v>
      </c>
      <c r="H16" s="44">
        <v>36</v>
      </c>
      <c r="I16" s="45">
        <f t="shared" si="1"/>
        <v>100.8</v>
      </c>
      <c r="J16" s="44">
        <v>0</v>
      </c>
      <c r="K16" s="45">
        <f t="shared" si="2"/>
        <v>100.8</v>
      </c>
      <c r="L16" s="49"/>
    </row>
    <row r="17" spans="1:12" ht="18" customHeight="1">
      <c r="A17" s="44" t="s">
        <v>37</v>
      </c>
      <c r="B17" s="44" t="s">
        <v>13</v>
      </c>
      <c r="C17" s="44" t="s">
        <v>38</v>
      </c>
      <c r="D17" s="45">
        <f t="shared" si="0"/>
        <v>38.5</v>
      </c>
      <c r="E17" s="44">
        <v>0</v>
      </c>
      <c r="F17" s="46">
        <v>38.5</v>
      </c>
      <c r="G17" s="44">
        <v>83</v>
      </c>
      <c r="H17" s="44">
        <v>36</v>
      </c>
      <c r="I17" s="45">
        <f t="shared" si="1"/>
        <v>1386</v>
      </c>
      <c r="J17" s="44">
        <v>0</v>
      </c>
      <c r="K17" s="45">
        <f t="shared" si="2"/>
        <v>1386</v>
      </c>
      <c r="L17" s="49" t="s">
        <v>39</v>
      </c>
    </row>
    <row r="18" spans="1:12" ht="18" customHeight="1">
      <c r="A18" s="44" t="s">
        <v>40</v>
      </c>
      <c r="B18" s="44" t="s">
        <v>13</v>
      </c>
      <c r="C18" s="44" t="s">
        <v>41</v>
      </c>
      <c r="D18" s="45">
        <f t="shared" si="0"/>
        <v>14.82</v>
      </c>
      <c r="E18" s="44">
        <v>0</v>
      </c>
      <c r="F18" s="46">
        <v>14.82</v>
      </c>
      <c r="G18" s="44">
        <v>83</v>
      </c>
      <c r="H18" s="44">
        <v>36</v>
      </c>
      <c r="I18" s="45">
        <f t="shared" si="1"/>
        <v>533.52</v>
      </c>
      <c r="J18" s="44">
        <v>0</v>
      </c>
      <c r="K18" s="45">
        <f t="shared" si="2"/>
        <v>533.52</v>
      </c>
      <c r="L18" s="49"/>
    </row>
    <row r="19" spans="1:12" ht="18" customHeight="1">
      <c r="A19" s="44" t="s">
        <v>42</v>
      </c>
      <c r="B19" s="44" t="s">
        <v>13</v>
      </c>
      <c r="C19" s="44" t="s">
        <v>43</v>
      </c>
      <c r="D19" s="45">
        <f t="shared" si="0"/>
        <v>2.65</v>
      </c>
      <c r="E19" s="44">
        <v>0</v>
      </c>
      <c r="F19" s="46">
        <v>2.65</v>
      </c>
      <c r="G19" s="44">
        <v>83</v>
      </c>
      <c r="H19" s="44">
        <v>36</v>
      </c>
      <c r="I19" s="45">
        <f t="shared" si="1"/>
        <v>95.39999999999999</v>
      </c>
      <c r="J19" s="44">
        <v>0</v>
      </c>
      <c r="K19" s="45">
        <f t="shared" si="2"/>
        <v>95.39999999999999</v>
      </c>
      <c r="L19" s="49"/>
    </row>
    <row r="20" spans="1:12" ht="18" customHeight="1">
      <c r="A20" s="44" t="s">
        <v>44</v>
      </c>
      <c r="B20" s="44" t="s">
        <v>13</v>
      </c>
      <c r="C20" s="44" t="s">
        <v>45</v>
      </c>
      <c r="D20" s="45">
        <f t="shared" si="0"/>
        <v>21.06</v>
      </c>
      <c r="E20" s="44">
        <v>0</v>
      </c>
      <c r="F20" s="46">
        <v>21.06</v>
      </c>
      <c r="G20" s="44">
        <v>83</v>
      </c>
      <c r="H20" s="44">
        <v>36</v>
      </c>
      <c r="I20" s="45">
        <f t="shared" si="1"/>
        <v>758.16</v>
      </c>
      <c r="J20" s="44">
        <v>0</v>
      </c>
      <c r="K20" s="45">
        <f t="shared" si="2"/>
        <v>758.16</v>
      </c>
      <c r="L20" s="49"/>
    </row>
    <row r="21" spans="1:12" ht="18" customHeight="1">
      <c r="A21" s="44" t="s">
        <v>46</v>
      </c>
      <c r="B21" s="44" t="s">
        <v>13</v>
      </c>
      <c r="C21" s="44" t="s">
        <v>47</v>
      </c>
      <c r="D21" s="45">
        <f t="shared" si="0"/>
        <v>7.61</v>
      </c>
      <c r="E21" s="44">
        <v>0</v>
      </c>
      <c r="F21" s="46">
        <v>7.61</v>
      </c>
      <c r="G21" s="44">
        <v>83</v>
      </c>
      <c r="H21" s="44">
        <v>36</v>
      </c>
      <c r="I21" s="45">
        <f t="shared" si="1"/>
        <v>273.96000000000004</v>
      </c>
      <c r="J21" s="44">
        <v>0</v>
      </c>
      <c r="K21" s="45">
        <f t="shared" si="2"/>
        <v>273.96000000000004</v>
      </c>
      <c r="L21" s="49"/>
    </row>
    <row r="22" spans="1:12" ht="18" customHeight="1">
      <c r="A22" s="44" t="s">
        <v>48</v>
      </c>
      <c r="B22" s="44" t="s">
        <v>13</v>
      </c>
      <c r="C22" s="44" t="s">
        <v>49</v>
      </c>
      <c r="D22" s="45">
        <f t="shared" si="0"/>
        <v>20.14</v>
      </c>
      <c r="E22" s="44">
        <v>0</v>
      </c>
      <c r="F22" s="46">
        <v>20.14</v>
      </c>
      <c r="G22" s="44">
        <v>83</v>
      </c>
      <c r="H22" s="44">
        <v>36</v>
      </c>
      <c r="I22" s="45">
        <f t="shared" si="1"/>
        <v>725.04</v>
      </c>
      <c r="J22" s="44">
        <v>0</v>
      </c>
      <c r="K22" s="45">
        <f t="shared" si="2"/>
        <v>725.04</v>
      </c>
      <c r="L22" s="49"/>
    </row>
    <row r="23" spans="1:12" ht="18" customHeight="1">
      <c r="A23" s="44" t="s">
        <v>50</v>
      </c>
      <c r="B23" s="44" t="s">
        <v>13</v>
      </c>
      <c r="C23" s="44" t="s">
        <v>51</v>
      </c>
      <c r="D23" s="45">
        <f t="shared" si="0"/>
        <v>19.71</v>
      </c>
      <c r="E23" s="44">
        <v>0</v>
      </c>
      <c r="F23" s="46">
        <v>19.71</v>
      </c>
      <c r="G23" s="44">
        <v>83</v>
      </c>
      <c r="H23" s="44">
        <v>36</v>
      </c>
      <c r="I23" s="45">
        <f t="shared" si="1"/>
        <v>709.5600000000001</v>
      </c>
      <c r="J23" s="44">
        <v>0</v>
      </c>
      <c r="K23" s="45">
        <f t="shared" si="2"/>
        <v>709.5600000000001</v>
      </c>
      <c r="L23" s="49"/>
    </row>
    <row r="24" spans="1:12" ht="18" customHeight="1">
      <c r="A24" s="44" t="s">
        <v>52</v>
      </c>
      <c r="B24" s="44" t="s">
        <v>13</v>
      </c>
      <c r="C24" s="44" t="s">
        <v>53</v>
      </c>
      <c r="D24" s="45">
        <f t="shared" si="0"/>
        <v>7.67</v>
      </c>
      <c r="E24" s="44">
        <v>0</v>
      </c>
      <c r="F24" s="46">
        <v>7.67</v>
      </c>
      <c r="G24" s="44">
        <v>83</v>
      </c>
      <c r="H24" s="44">
        <v>36</v>
      </c>
      <c r="I24" s="45">
        <f t="shared" si="1"/>
        <v>276.12</v>
      </c>
      <c r="J24" s="44">
        <v>0</v>
      </c>
      <c r="K24" s="45">
        <f t="shared" si="2"/>
        <v>276.12</v>
      </c>
      <c r="L24" s="49"/>
    </row>
    <row r="25" spans="1:12" ht="18" customHeight="1">
      <c r="A25" s="44" t="s">
        <v>54</v>
      </c>
      <c r="B25" s="44" t="s">
        <v>13</v>
      </c>
      <c r="C25" s="44" t="s">
        <v>55</v>
      </c>
      <c r="D25" s="45">
        <f t="shared" si="0"/>
        <v>34.08</v>
      </c>
      <c r="E25" s="44">
        <v>0</v>
      </c>
      <c r="F25" s="46">
        <v>34.08</v>
      </c>
      <c r="G25" s="44">
        <v>83</v>
      </c>
      <c r="H25" s="44">
        <v>36</v>
      </c>
      <c r="I25" s="45">
        <f t="shared" si="1"/>
        <v>1226.8799999999999</v>
      </c>
      <c r="J25" s="44">
        <v>0</v>
      </c>
      <c r="K25" s="45">
        <f t="shared" si="2"/>
        <v>1226.8799999999999</v>
      </c>
      <c r="L25" s="49"/>
    </row>
    <row r="26" spans="1:12" ht="18" customHeight="1">
      <c r="A26" s="44" t="s">
        <v>56</v>
      </c>
      <c r="B26" s="44" t="s">
        <v>13</v>
      </c>
      <c r="C26" s="44" t="s">
        <v>57</v>
      </c>
      <c r="D26" s="45">
        <f t="shared" si="0"/>
        <v>28.05</v>
      </c>
      <c r="E26" s="44">
        <v>0</v>
      </c>
      <c r="F26" s="46">
        <v>28.05</v>
      </c>
      <c r="G26" s="44">
        <v>83</v>
      </c>
      <c r="H26" s="44">
        <v>36</v>
      </c>
      <c r="I26" s="45">
        <f t="shared" si="1"/>
        <v>1009.8000000000001</v>
      </c>
      <c r="J26" s="44">
        <v>0</v>
      </c>
      <c r="K26" s="45">
        <f t="shared" si="2"/>
        <v>1009.8000000000001</v>
      </c>
      <c r="L26" s="49"/>
    </row>
    <row r="27" spans="1:12" ht="18" customHeight="1">
      <c r="A27" s="44" t="s">
        <v>58</v>
      </c>
      <c r="B27" s="44" t="s">
        <v>13</v>
      </c>
      <c r="C27" s="44" t="s">
        <v>59</v>
      </c>
      <c r="D27" s="45">
        <f t="shared" si="0"/>
        <v>17.48</v>
      </c>
      <c r="E27" s="44">
        <v>0</v>
      </c>
      <c r="F27" s="46">
        <v>17.48</v>
      </c>
      <c r="G27" s="44">
        <v>83</v>
      </c>
      <c r="H27" s="44">
        <v>36</v>
      </c>
      <c r="I27" s="45">
        <f t="shared" si="1"/>
        <v>629.28</v>
      </c>
      <c r="J27" s="44">
        <v>0</v>
      </c>
      <c r="K27" s="45">
        <f t="shared" si="2"/>
        <v>629.28</v>
      </c>
      <c r="L27" s="49"/>
    </row>
    <row r="28" spans="1:12" ht="18" customHeight="1">
      <c r="A28" s="44" t="s">
        <v>60</v>
      </c>
      <c r="B28" s="44" t="s">
        <v>13</v>
      </c>
      <c r="C28" s="44" t="s">
        <v>61</v>
      </c>
      <c r="D28" s="45">
        <f t="shared" si="0"/>
        <v>11.12</v>
      </c>
      <c r="E28" s="44">
        <v>0</v>
      </c>
      <c r="F28" s="46">
        <v>11.12</v>
      </c>
      <c r="G28" s="44">
        <v>83</v>
      </c>
      <c r="H28" s="44">
        <v>36</v>
      </c>
      <c r="I28" s="45">
        <f t="shared" si="1"/>
        <v>400.32</v>
      </c>
      <c r="J28" s="44">
        <v>0</v>
      </c>
      <c r="K28" s="45">
        <f t="shared" si="2"/>
        <v>400.32</v>
      </c>
      <c r="L28" s="49"/>
    </row>
    <row r="29" spans="1:12" ht="18" customHeight="1">
      <c r="A29" s="44" t="s">
        <v>62</v>
      </c>
      <c r="B29" s="44" t="s">
        <v>13</v>
      </c>
      <c r="C29" s="44" t="s">
        <v>63</v>
      </c>
      <c r="D29" s="45">
        <f t="shared" si="0"/>
        <v>16.65</v>
      </c>
      <c r="E29" s="44">
        <v>0</v>
      </c>
      <c r="F29" s="46">
        <v>16.65</v>
      </c>
      <c r="G29" s="44">
        <v>83</v>
      </c>
      <c r="H29" s="44">
        <v>36</v>
      </c>
      <c r="I29" s="45">
        <f t="shared" si="1"/>
        <v>599.4</v>
      </c>
      <c r="J29" s="44">
        <v>0</v>
      </c>
      <c r="K29" s="45">
        <f t="shared" si="2"/>
        <v>599.4</v>
      </c>
      <c r="L29" s="49"/>
    </row>
    <row r="30" spans="1:12" ht="18" customHeight="1">
      <c r="A30" s="44" t="s">
        <v>64</v>
      </c>
      <c r="B30" s="44" t="s">
        <v>13</v>
      </c>
      <c r="C30" s="44" t="s">
        <v>65</v>
      </c>
      <c r="D30" s="45">
        <f t="shared" si="0"/>
        <v>30.99</v>
      </c>
      <c r="E30" s="44">
        <v>0</v>
      </c>
      <c r="F30" s="46">
        <v>30.99</v>
      </c>
      <c r="G30" s="44">
        <v>83</v>
      </c>
      <c r="H30" s="44">
        <v>36</v>
      </c>
      <c r="I30" s="45">
        <f t="shared" si="1"/>
        <v>1115.6399999999999</v>
      </c>
      <c r="J30" s="44">
        <v>0</v>
      </c>
      <c r="K30" s="45">
        <f t="shared" si="2"/>
        <v>1115.6399999999999</v>
      </c>
      <c r="L30" s="49"/>
    </row>
    <row r="31" spans="1:12" ht="18" customHeight="1">
      <c r="A31" s="44" t="s">
        <v>66</v>
      </c>
      <c r="B31" s="44" t="s">
        <v>13</v>
      </c>
      <c r="C31" s="44" t="s">
        <v>67</v>
      </c>
      <c r="D31" s="45">
        <f t="shared" si="0"/>
        <v>38.88</v>
      </c>
      <c r="E31" s="44">
        <v>0</v>
      </c>
      <c r="F31" s="46">
        <v>38.88</v>
      </c>
      <c r="G31" s="44">
        <v>83</v>
      </c>
      <c r="H31" s="44">
        <v>36</v>
      </c>
      <c r="I31" s="45">
        <f t="shared" si="1"/>
        <v>1399.68</v>
      </c>
      <c r="J31" s="44">
        <v>0</v>
      </c>
      <c r="K31" s="45">
        <f t="shared" si="2"/>
        <v>1399.68</v>
      </c>
      <c r="L31" s="49"/>
    </row>
    <row r="32" spans="1:12" ht="18" customHeight="1">
      <c r="A32" s="44" t="s">
        <v>68</v>
      </c>
      <c r="B32" s="44" t="s">
        <v>13</v>
      </c>
      <c r="C32" s="44" t="s">
        <v>69</v>
      </c>
      <c r="D32" s="45">
        <f t="shared" si="0"/>
        <v>38.06</v>
      </c>
      <c r="E32" s="44">
        <v>0</v>
      </c>
      <c r="F32" s="46">
        <v>38.06</v>
      </c>
      <c r="G32" s="44">
        <v>83</v>
      </c>
      <c r="H32" s="44">
        <v>36</v>
      </c>
      <c r="I32" s="45">
        <f t="shared" si="1"/>
        <v>1370.16</v>
      </c>
      <c r="J32" s="44">
        <v>0</v>
      </c>
      <c r="K32" s="45">
        <f t="shared" si="2"/>
        <v>1370.16</v>
      </c>
      <c r="L32" s="49"/>
    </row>
    <row r="33" spans="1:12" ht="18" customHeight="1">
      <c r="A33" s="44" t="s">
        <v>70</v>
      </c>
      <c r="B33" s="44" t="s">
        <v>13</v>
      </c>
      <c r="C33" s="44" t="s">
        <v>71</v>
      </c>
      <c r="D33" s="45">
        <f t="shared" si="0"/>
        <v>37.91</v>
      </c>
      <c r="E33" s="44">
        <v>0</v>
      </c>
      <c r="F33" s="46">
        <v>37.91</v>
      </c>
      <c r="G33" s="44">
        <v>83</v>
      </c>
      <c r="H33" s="44">
        <v>36</v>
      </c>
      <c r="I33" s="45">
        <f t="shared" si="1"/>
        <v>1364.7599999999998</v>
      </c>
      <c r="J33" s="44">
        <v>0</v>
      </c>
      <c r="K33" s="45">
        <f t="shared" si="2"/>
        <v>1364.7599999999998</v>
      </c>
      <c r="L33" s="49"/>
    </row>
    <row r="34" spans="1:12" ht="18" customHeight="1">
      <c r="A34" s="44" t="s">
        <v>72</v>
      </c>
      <c r="B34" s="44" t="s">
        <v>13</v>
      </c>
      <c r="C34" s="44" t="s">
        <v>73</v>
      </c>
      <c r="D34" s="45">
        <f t="shared" si="0"/>
        <v>31.77</v>
      </c>
      <c r="E34" s="44">
        <v>0</v>
      </c>
      <c r="F34" s="46">
        <v>31.77</v>
      </c>
      <c r="G34" s="44">
        <v>83</v>
      </c>
      <c r="H34" s="44">
        <v>36</v>
      </c>
      <c r="I34" s="45">
        <f t="shared" si="1"/>
        <v>1143.72</v>
      </c>
      <c r="J34" s="44">
        <v>0</v>
      </c>
      <c r="K34" s="45">
        <f t="shared" si="2"/>
        <v>1143.72</v>
      </c>
      <c r="L34" s="49"/>
    </row>
    <row r="35" spans="1:12" ht="18" customHeight="1">
      <c r="A35" s="44" t="s">
        <v>74</v>
      </c>
      <c r="B35" s="44" t="s">
        <v>13</v>
      </c>
      <c r="C35" s="44" t="s">
        <v>75</v>
      </c>
      <c r="D35" s="45">
        <f t="shared" si="0"/>
        <v>27.55</v>
      </c>
      <c r="E35" s="44">
        <v>0</v>
      </c>
      <c r="F35" s="46">
        <v>27.55</v>
      </c>
      <c r="G35" s="44">
        <v>83</v>
      </c>
      <c r="H35" s="44">
        <v>36</v>
      </c>
      <c r="I35" s="45">
        <f t="shared" si="1"/>
        <v>991.8000000000001</v>
      </c>
      <c r="J35" s="44">
        <v>0</v>
      </c>
      <c r="K35" s="45">
        <f t="shared" si="2"/>
        <v>991.8000000000001</v>
      </c>
      <c r="L35" s="49"/>
    </row>
    <row r="36" spans="1:12" ht="18" customHeight="1">
      <c r="A36" s="44" t="s">
        <v>76</v>
      </c>
      <c r="B36" s="44" t="s">
        <v>13</v>
      </c>
      <c r="C36" s="44" t="s">
        <v>77</v>
      </c>
      <c r="D36" s="45">
        <f t="shared" si="0"/>
        <v>18.63</v>
      </c>
      <c r="E36" s="44">
        <v>0</v>
      </c>
      <c r="F36" s="46">
        <v>18.63</v>
      </c>
      <c r="G36" s="44">
        <v>83</v>
      </c>
      <c r="H36" s="44">
        <v>36</v>
      </c>
      <c r="I36" s="45">
        <f t="shared" si="1"/>
        <v>670.68</v>
      </c>
      <c r="J36" s="44">
        <v>0</v>
      </c>
      <c r="K36" s="45">
        <f t="shared" si="2"/>
        <v>670.68</v>
      </c>
      <c r="L36" s="49"/>
    </row>
    <row r="37" spans="1:12" ht="18" customHeight="1">
      <c r="A37" s="44" t="s">
        <v>78</v>
      </c>
      <c r="B37" s="44" t="s">
        <v>13</v>
      </c>
      <c r="C37" s="44" t="s">
        <v>79</v>
      </c>
      <c r="D37" s="45">
        <f t="shared" si="0"/>
        <v>18.02</v>
      </c>
      <c r="E37" s="44">
        <v>0</v>
      </c>
      <c r="F37" s="46">
        <v>18.02</v>
      </c>
      <c r="G37" s="44">
        <v>83</v>
      </c>
      <c r="H37" s="44">
        <v>36</v>
      </c>
      <c r="I37" s="45">
        <f t="shared" si="1"/>
        <v>648.72</v>
      </c>
      <c r="J37" s="44">
        <v>0</v>
      </c>
      <c r="K37" s="45">
        <f t="shared" si="2"/>
        <v>648.72</v>
      </c>
      <c r="L37" s="49"/>
    </row>
    <row r="38" spans="1:12" ht="18" customHeight="1">
      <c r="A38" s="44" t="s">
        <v>80</v>
      </c>
      <c r="B38" s="44" t="s">
        <v>13</v>
      </c>
      <c r="C38" s="44" t="s">
        <v>81</v>
      </c>
      <c r="D38" s="45">
        <f t="shared" si="0"/>
        <v>10.41</v>
      </c>
      <c r="E38" s="44">
        <v>0</v>
      </c>
      <c r="F38" s="46">
        <v>10.41</v>
      </c>
      <c r="G38" s="44">
        <v>83</v>
      </c>
      <c r="H38" s="44">
        <v>36</v>
      </c>
      <c r="I38" s="45">
        <f t="shared" si="1"/>
        <v>374.76</v>
      </c>
      <c r="J38" s="44">
        <v>0</v>
      </c>
      <c r="K38" s="45">
        <f t="shared" si="2"/>
        <v>374.76</v>
      </c>
      <c r="L38" s="49"/>
    </row>
    <row r="39" spans="1:12" ht="18" customHeight="1">
      <c r="A39" s="44" t="s">
        <v>82</v>
      </c>
      <c r="B39" s="44" t="s">
        <v>13</v>
      </c>
      <c r="C39" s="44" t="s">
        <v>83</v>
      </c>
      <c r="D39" s="45">
        <f t="shared" si="0"/>
        <v>22.22</v>
      </c>
      <c r="E39" s="44">
        <v>0</v>
      </c>
      <c r="F39" s="46">
        <v>22.22</v>
      </c>
      <c r="G39" s="44">
        <v>83</v>
      </c>
      <c r="H39" s="44">
        <v>36</v>
      </c>
      <c r="I39" s="45">
        <f t="shared" si="1"/>
        <v>799.92</v>
      </c>
      <c r="J39" s="44">
        <v>0</v>
      </c>
      <c r="K39" s="45">
        <f t="shared" si="2"/>
        <v>799.92</v>
      </c>
      <c r="L39" s="49"/>
    </row>
    <row r="40" spans="1:12" ht="18" customHeight="1">
      <c r="A40" s="44" t="s">
        <v>84</v>
      </c>
      <c r="B40" s="44" t="s">
        <v>13</v>
      </c>
      <c r="C40" s="44" t="s">
        <v>85</v>
      </c>
      <c r="D40" s="45">
        <f t="shared" si="0"/>
        <v>11.69</v>
      </c>
      <c r="E40" s="44">
        <v>0</v>
      </c>
      <c r="F40" s="46">
        <v>11.69</v>
      </c>
      <c r="G40" s="44">
        <v>83</v>
      </c>
      <c r="H40" s="44">
        <v>36</v>
      </c>
      <c r="I40" s="45">
        <f t="shared" si="1"/>
        <v>420.84</v>
      </c>
      <c r="J40" s="44">
        <v>0</v>
      </c>
      <c r="K40" s="45">
        <f t="shared" si="2"/>
        <v>420.84</v>
      </c>
      <c r="L40" s="49"/>
    </row>
    <row r="41" spans="1:12" ht="18" customHeight="1">
      <c r="A41" s="44" t="s">
        <v>86</v>
      </c>
      <c r="B41" s="44" t="s">
        <v>13</v>
      </c>
      <c r="C41" s="44" t="s">
        <v>87</v>
      </c>
      <c r="D41" s="45">
        <f t="shared" si="0"/>
        <v>10.79</v>
      </c>
      <c r="E41" s="44">
        <v>0</v>
      </c>
      <c r="F41" s="46">
        <v>10.79</v>
      </c>
      <c r="G41" s="44">
        <v>83</v>
      </c>
      <c r="H41" s="44">
        <v>36</v>
      </c>
      <c r="I41" s="45">
        <f t="shared" si="1"/>
        <v>388.43999999999994</v>
      </c>
      <c r="J41" s="44">
        <v>0</v>
      </c>
      <c r="K41" s="45">
        <f t="shared" si="2"/>
        <v>388.43999999999994</v>
      </c>
      <c r="L41" s="49"/>
    </row>
    <row r="42" spans="1:12" ht="18" customHeight="1">
      <c r="A42" s="44" t="s">
        <v>88</v>
      </c>
      <c r="B42" s="44" t="s">
        <v>13</v>
      </c>
      <c r="C42" s="44" t="s">
        <v>89</v>
      </c>
      <c r="D42" s="45">
        <f t="shared" si="0"/>
        <v>15.11</v>
      </c>
      <c r="E42" s="44">
        <v>0</v>
      </c>
      <c r="F42" s="46">
        <v>15.11</v>
      </c>
      <c r="G42" s="44">
        <v>83</v>
      </c>
      <c r="H42" s="44">
        <v>36</v>
      </c>
      <c r="I42" s="45">
        <f t="shared" si="1"/>
        <v>543.96</v>
      </c>
      <c r="J42" s="44">
        <v>0</v>
      </c>
      <c r="K42" s="45">
        <f t="shared" si="2"/>
        <v>543.96</v>
      </c>
      <c r="L42" s="49"/>
    </row>
    <row r="43" spans="1:12" ht="18" customHeight="1">
      <c r="A43" s="44" t="s">
        <v>90</v>
      </c>
      <c r="B43" s="44" t="s">
        <v>13</v>
      </c>
      <c r="C43" s="44" t="s">
        <v>91</v>
      </c>
      <c r="D43" s="45">
        <f t="shared" si="0"/>
        <v>7.63</v>
      </c>
      <c r="E43" s="44">
        <v>0</v>
      </c>
      <c r="F43" s="46">
        <v>7.63</v>
      </c>
      <c r="G43" s="44">
        <v>83</v>
      </c>
      <c r="H43" s="44">
        <v>36</v>
      </c>
      <c r="I43" s="45">
        <f t="shared" si="1"/>
        <v>274.68</v>
      </c>
      <c r="J43" s="44">
        <v>0</v>
      </c>
      <c r="K43" s="45">
        <f t="shared" si="2"/>
        <v>274.68</v>
      </c>
      <c r="L43" s="49"/>
    </row>
    <row r="44" spans="1:12" ht="18" customHeight="1">
      <c r="A44" s="44" t="s">
        <v>92</v>
      </c>
      <c r="B44" s="44" t="s">
        <v>13</v>
      </c>
      <c r="C44" s="44" t="s">
        <v>93</v>
      </c>
      <c r="D44" s="45">
        <f t="shared" si="0"/>
        <v>7.97</v>
      </c>
      <c r="E44" s="44">
        <v>0</v>
      </c>
      <c r="F44" s="46">
        <v>7.97</v>
      </c>
      <c r="G44" s="44">
        <v>83</v>
      </c>
      <c r="H44" s="44">
        <v>36</v>
      </c>
      <c r="I44" s="45">
        <f t="shared" si="1"/>
        <v>286.92</v>
      </c>
      <c r="J44" s="44">
        <v>0</v>
      </c>
      <c r="K44" s="45">
        <f t="shared" si="2"/>
        <v>286.92</v>
      </c>
      <c r="L44" s="49"/>
    </row>
    <row r="45" spans="1:12" ht="18" customHeight="1">
      <c r="A45" s="44" t="s">
        <v>94</v>
      </c>
      <c r="B45" s="44" t="s">
        <v>13</v>
      </c>
      <c r="C45" s="44" t="s">
        <v>95</v>
      </c>
      <c r="D45" s="45">
        <f t="shared" si="0"/>
        <v>22.96</v>
      </c>
      <c r="E45" s="44">
        <v>0</v>
      </c>
      <c r="F45" s="46">
        <v>22.96</v>
      </c>
      <c r="G45" s="44">
        <v>83</v>
      </c>
      <c r="H45" s="44">
        <v>36</v>
      </c>
      <c r="I45" s="45">
        <f t="shared" si="1"/>
        <v>826.5600000000001</v>
      </c>
      <c r="J45" s="44">
        <v>0</v>
      </c>
      <c r="K45" s="45">
        <f t="shared" si="2"/>
        <v>826.5600000000001</v>
      </c>
      <c r="L45" s="49"/>
    </row>
    <row r="46" spans="1:12" ht="18" customHeight="1">
      <c r="A46" s="44" t="s">
        <v>96</v>
      </c>
      <c r="B46" s="44" t="s">
        <v>13</v>
      </c>
      <c r="C46" s="44" t="s">
        <v>97</v>
      </c>
      <c r="D46" s="45">
        <f t="shared" si="0"/>
        <v>10.14</v>
      </c>
      <c r="E46" s="44">
        <v>0</v>
      </c>
      <c r="F46" s="46">
        <v>10.14</v>
      </c>
      <c r="G46" s="44">
        <v>83</v>
      </c>
      <c r="H46" s="44">
        <v>36</v>
      </c>
      <c r="I46" s="45">
        <f t="shared" si="1"/>
        <v>365.04</v>
      </c>
      <c r="J46" s="44">
        <v>0</v>
      </c>
      <c r="K46" s="45">
        <f t="shared" si="2"/>
        <v>365.04</v>
      </c>
      <c r="L46" s="49"/>
    </row>
    <row r="47" spans="1:12" ht="18" customHeight="1">
      <c r="A47" s="44" t="s">
        <v>98</v>
      </c>
      <c r="B47" s="44" t="s">
        <v>13</v>
      </c>
      <c r="C47" s="44" t="s">
        <v>16</v>
      </c>
      <c r="D47" s="45">
        <f t="shared" si="0"/>
        <v>8</v>
      </c>
      <c r="E47" s="44">
        <v>0</v>
      </c>
      <c r="F47" s="46">
        <v>8</v>
      </c>
      <c r="G47" s="44">
        <v>83</v>
      </c>
      <c r="H47" s="44">
        <v>36</v>
      </c>
      <c r="I47" s="45">
        <f t="shared" si="1"/>
        <v>288</v>
      </c>
      <c r="J47" s="44">
        <v>0</v>
      </c>
      <c r="K47" s="45">
        <f t="shared" si="2"/>
        <v>288</v>
      </c>
      <c r="L47" s="49"/>
    </row>
    <row r="48" spans="1:12" ht="18" customHeight="1">
      <c r="A48" s="44" t="s">
        <v>99</v>
      </c>
      <c r="B48" s="44" t="s">
        <v>13</v>
      </c>
      <c r="C48" s="44" t="s">
        <v>100</v>
      </c>
      <c r="D48" s="45">
        <f t="shared" si="0"/>
        <v>17</v>
      </c>
      <c r="E48" s="44">
        <v>0</v>
      </c>
      <c r="F48" s="46">
        <v>17</v>
      </c>
      <c r="G48" s="44">
        <v>83</v>
      </c>
      <c r="H48" s="44">
        <v>36</v>
      </c>
      <c r="I48" s="45">
        <f t="shared" si="1"/>
        <v>612</v>
      </c>
      <c r="J48" s="44">
        <v>0</v>
      </c>
      <c r="K48" s="45">
        <f t="shared" si="2"/>
        <v>612</v>
      </c>
      <c r="L48" s="49"/>
    </row>
    <row r="49" spans="1:12" ht="18" customHeight="1">
      <c r="A49" s="44" t="s">
        <v>101</v>
      </c>
      <c r="B49" s="44" t="s">
        <v>13</v>
      </c>
      <c r="C49" s="44" t="s">
        <v>102</v>
      </c>
      <c r="D49" s="45">
        <f t="shared" si="0"/>
        <v>9.06</v>
      </c>
      <c r="E49" s="44">
        <v>0</v>
      </c>
      <c r="F49" s="46">
        <v>9.06</v>
      </c>
      <c r="G49" s="44">
        <v>83</v>
      </c>
      <c r="H49" s="44">
        <v>36</v>
      </c>
      <c r="I49" s="45">
        <f t="shared" si="1"/>
        <v>326.16</v>
      </c>
      <c r="J49" s="44">
        <v>0</v>
      </c>
      <c r="K49" s="45">
        <f t="shared" si="2"/>
        <v>326.16</v>
      </c>
      <c r="L49" s="49"/>
    </row>
    <row r="50" spans="1:12" ht="18" customHeight="1">
      <c r="A50" s="44" t="s">
        <v>103</v>
      </c>
      <c r="B50" s="44" t="s">
        <v>13</v>
      </c>
      <c r="C50" s="44" t="s">
        <v>104</v>
      </c>
      <c r="D50" s="45">
        <f t="shared" si="0"/>
        <v>5.9</v>
      </c>
      <c r="E50" s="44">
        <v>0</v>
      </c>
      <c r="F50" s="46">
        <v>5.9</v>
      </c>
      <c r="G50" s="44">
        <v>83</v>
      </c>
      <c r="H50" s="44">
        <v>36</v>
      </c>
      <c r="I50" s="45">
        <f t="shared" si="1"/>
        <v>212.4</v>
      </c>
      <c r="J50" s="44">
        <v>0</v>
      </c>
      <c r="K50" s="45">
        <f t="shared" si="2"/>
        <v>212.4</v>
      </c>
      <c r="L50" s="49"/>
    </row>
    <row r="51" spans="1:12" ht="18" customHeight="1">
      <c r="A51" s="44" t="s">
        <v>105</v>
      </c>
      <c r="B51" s="44" t="s">
        <v>13</v>
      </c>
      <c r="C51" s="44" t="s">
        <v>106</v>
      </c>
      <c r="D51" s="45">
        <f t="shared" si="0"/>
        <v>16</v>
      </c>
      <c r="E51" s="44">
        <v>0</v>
      </c>
      <c r="F51" s="46">
        <v>16</v>
      </c>
      <c r="G51" s="44">
        <v>83</v>
      </c>
      <c r="H51" s="44">
        <v>36</v>
      </c>
      <c r="I51" s="45">
        <f t="shared" si="1"/>
        <v>576</v>
      </c>
      <c r="J51" s="44">
        <v>0</v>
      </c>
      <c r="K51" s="45">
        <f t="shared" si="2"/>
        <v>576</v>
      </c>
      <c r="L51" s="49"/>
    </row>
    <row r="52" spans="1:12" ht="18" customHeight="1">
      <c r="A52" s="44" t="s">
        <v>107</v>
      </c>
      <c r="B52" s="44" t="s">
        <v>13</v>
      </c>
      <c r="C52" s="44" t="s">
        <v>108</v>
      </c>
      <c r="D52" s="45">
        <f t="shared" si="0"/>
        <v>27.31</v>
      </c>
      <c r="E52" s="44">
        <v>0</v>
      </c>
      <c r="F52" s="46">
        <v>27.31</v>
      </c>
      <c r="G52" s="44">
        <v>83</v>
      </c>
      <c r="H52" s="44">
        <v>36</v>
      </c>
      <c r="I52" s="45">
        <f t="shared" si="1"/>
        <v>983.16</v>
      </c>
      <c r="J52" s="44">
        <v>0</v>
      </c>
      <c r="K52" s="45">
        <f t="shared" si="2"/>
        <v>983.16</v>
      </c>
      <c r="L52" s="49"/>
    </row>
    <row r="53" spans="1:12" ht="18" customHeight="1">
      <c r="A53" s="44" t="s">
        <v>109</v>
      </c>
      <c r="B53" s="44" t="s">
        <v>13</v>
      </c>
      <c r="C53" s="44" t="s">
        <v>110</v>
      </c>
      <c r="D53" s="45">
        <f t="shared" si="0"/>
        <v>7.43</v>
      </c>
      <c r="E53" s="44">
        <v>0</v>
      </c>
      <c r="F53" s="46">
        <v>7.43</v>
      </c>
      <c r="G53" s="44">
        <v>83</v>
      </c>
      <c r="H53" s="44">
        <v>36</v>
      </c>
      <c r="I53" s="45">
        <f t="shared" si="1"/>
        <v>267.48</v>
      </c>
      <c r="J53" s="44">
        <v>0</v>
      </c>
      <c r="K53" s="45">
        <f t="shared" si="2"/>
        <v>267.48</v>
      </c>
      <c r="L53" s="49"/>
    </row>
    <row r="54" spans="1:12" ht="18" customHeight="1">
      <c r="A54" s="44" t="s">
        <v>111</v>
      </c>
      <c r="B54" s="44" t="s">
        <v>13</v>
      </c>
      <c r="C54" s="44" t="s">
        <v>112</v>
      </c>
      <c r="D54" s="45">
        <f t="shared" si="0"/>
        <v>11</v>
      </c>
      <c r="E54" s="44">
        <v>0</v>
      </c>
      <c r="F54" s="46">
        <v>11</v>
      </c>
      <c r="G54" s="44">
        <v>83</v>
      </c>
      <c r="H54" s="44">
        <v>36</v>
      </c>
      <c r="I54" s="45">
        <f t="shared" si="1"/>
        <v>396</v>
      </c>
      <c r="J54" s="44">
        <v>0</v>
      </c>
      <c r="K54" s="45">
        <f t="shared" si="2"/>
        <v>396</v>
      </c>
      <c r="L54" s="49"/>
    </row>
    <row r="55" spans="1:12" ht="18" customHeight="1">
      <c r="A55" s="44" t="s">
        <v>113</v>
      </c>
      <c r="B55" s="44" t="s">
        <v>13</v>
      </c>
      <c r="C55" s="44" t="s">
        <v>114</v>
      </c>
      <c r="D55" s="45">
        <f t="shared" si="0"/>
        <v>13</v>
      </c>
      <c r="E55" s="44">
        <v>0</v>
      </c>
      <c r="F55" s="46">
        <v>13</v>
      </c>
      <c r="G55" s="44">
        <v>83</v>
      </c>
      <c r="H55" s="44">
        <v>36</v>
      </c>
      <c r="I55" s="45">
        <f t="shared" si="1"/>
        <v>468</v>
      </c>
      <c r="J55" s="44">
        <v>0</v>
      </c>
      <c r="K55" s="45">
        <f t="shared" si="2"/>
        <v>468</v>
      </c>
      <c r="L55" s="49"/>
    </row>
    <row r="56" spans="1:12" ht="18" customHeight="1">
      <c r="A56" s="44" t="s">
        <v>115</v>
      </c>
      <c r="B56" s="44" t="s">
        <v>13</v>
      </c>
      <c r="C56" s="44" t="s">
        <v>116</v>
      </c>
      <c r="D56" s="45">
        <f t="shared" si="0"/>
        <v>10.8</v>
      </c>
      <c r="E56" s="44">
        <v>0</v>
      </c>
      <c r="F56" s="46">
        <v>10.8</v>
      </c>
      <c r="G56" s="44">
        <v>83</v>
      </c>
      <c r="H56" s="44">
        <v>36</v>
      </c>
      <c r="I56" s="45">
        <f t="shared" si="1"/>
        <v>388.8</v>
      </c>
      <c r="J56" s="44">
        <v>0</v>
      </c>
      <c r="K56" s="45">
        <f t="shared" si="2"/>
        <v>388.8</v>
      </c>
      <c r="L56" s="49"/>
    </row>
    <row r="57" spans="1:12" ht="18" customHeight="1">
      <c r="A57" s="44" t="s">
        <v>117</v>
      </c>
      <c r="B57" s="44" t="s">
        <v>13</v>
      </c>
      <c r="C57" s="44" t="s">
        <v>118</v>
      </c>
      <c r="D57" s="45">
        <f t="shared" si="0"/>
        <v>1.13</v>
      </c>
      <c r="E57" s="44">
        <v>0</v>
      </c>
      <c r="F57" s="46">
        <v>1.13</v>
      </c>
      <c r="G57" s="44">
        <v>83</v>
      </c>
      <c r="H57" s="44">
        <v>36</v>
      </c>
      <c r="I57" s="45">
        <f t="shared" si="1"/>
        <v>40.67999999999999</v>
      </c>
      <c r="J57" s="44">
        <v>0</v>
      </c>
      <c r="K57" s="45">
        <f t="shared" si="2"/>
        <v>40.67999999999999</v>
      </c>
      <c r="L57" s="49"/>
    </row>
    <row r="58" spans="1:12" ht="18" customHeight="1">
      <c r="A58" s="44" t="s">
        <v>119</v>
      </c>
      <c r="B58" s="44" t="s">
        <v>13</v>
      </c>
      <c r="C58" s="44" t="s">
        <v>120</v>
      </c>
      <c r="D58" s="45">
        <f t="shared" si="0"/>
        <v>2.65</v>
      </c>
      <c r="E58" s="44">
        <v>0</v>
      </c>
      <c r="F58" s="46">
        <v>2.65</v>
      </c>
      <c r="G58" s="44">
        <v>83</v>
      </c>
      <c r="H58" s="44">
        <v>36</v>
      </c>
      <c r="I58" s="45">
        <f t="shared" si="1"/>
        <v>95.39999999999999</v>
      </c>
      <c r="J58" s="44">
        <v>0</v>
      </c>
      <c r="K58" s="45">
        <f t="shared" si="2"/>
        <v>95.39999999999999</v>
      </c>
      <c r="L58" s="49"/>
    </row>
    <row r="59" spans="1:12" ht="18" customHeight="1">
      <c r="A59" s="44" t="s">
        <v>121</v>
      </c>
      <c r="B59" s="44" t="s">
        <v>13</v>
      </c>
      <c r="C59" s="44" t="s">
        <v>122</v>
      </c>
      <c r="D59" s="45">
        <f t="shared" si="0"/>
        <v>16.41</v>
      </c>
      <c r="E59" s="44">
        <v>0</v>
      </c>
      <c r="F59" s="46">
        <v>16.41</v>
      </c>
      <c r="G59" s="44">
        <v>83</v>
      </c>
      <c r="H59" s="44">
        <v>36</v>
      </c>
      <c r="I59" s="45">
        <f t="shared" si="1"/>
        <v>590.76</v>
      </c>
      <c r="J59" s="44">
        <v>0</v>
      </c>
      <c r="K59" s="45">
        <f t="shared" si="2"/>
        <v>590.76</v>
      </c>
      <c r="L59" s="49"/>
    </row>
    <row r="60" spans="1:12" ht="18" customHeight="1">
      <c r="A60" s="44" t="s">
        <v>123</v>
      </c>
      <c r="B60" s="44" t="s">
        <v>13</v>
      </c>
      <c r="C60" s="44" t="s">
        <v>124</v>
      </c>
      <c r="D60" s="45">
        <f t="shared" si="0"/>
        <v>2.08</v>
      </c>
      <c r="E60" s="44">
        <v>0</v>
      </c>
      <c r="F60" s="46">
        <v>2.08</v>
      </c>
      <c r="G60" s="44">
        <v>83</v>
      </c>
      <c r="H60" s="44">
        <v>36</v>
      </c>
      <c r="I60" s="45">
        <f t="shared" si="1"/>
        <v>74.88</v>
      </c>
      <c r="J60" s="44">
        <v>0</v>
      </c>
      <c r="K60" s="45">
        <f t="shared" si="2"/>
        <v>74.88</v>
      </c>
      <c r="L60" s="49"/>
    </row>
    <row r="61" spans="1:12" ht="18" customHeight="1">
      <c r="A61" s="44" t="s">
        <v>125</v>
      </c>
      <c r="B61" s="44" t="s">
        <v>13</v>
      </c>
      <c r="C61" s="44" t="s">
        <v>126</v>
      </c>
      <c r="D61" s="45">
        <f t="shared" si="0"/>
        <v>22.93</v>
      </c>
      <c r="E61" s="44">
        <v>0</v>
      </c>
      <c r="F61" s="46">
        <v>22.93</v>
      </c>
      <c r="G61" s="44">
        <v>83</v>
      </c>
      <c r="H61" s="44">
        <v>36</v>
      </c>
      <c r="I61" s="45">
        <f t="shared" si="1"/>
        <v>825.48</v>
      </c>
      <c r="J61" s="44">
        <v>0</v>
      </c>
      <c r="K61" s="45">
        <f t="shared" si="2"/>
        <v>825.48</v>
      </c>
      <c r="L61" s="49"/>
    </row>
    <row r="62" spans="1:12" ht="18" customHeight="1">
      <c r="A62" s="44" t="s">
        <v>127</v>
      </c>
      <c r="B62" s="44" t="s">
        <v>13</v>
      </c>
      <c r="C62" s="44" t="s">
        <v>128</v>
      </c>
      <c r="D62" s="45">
        <f t="shared" si="0"/>
        <v>23.35</v>
      </c>
      <c r="E62" s="44">
        <v>0</v>
      </c>
      <c r="F62" s="46">
        <v>23.35</v>
      </c>
      <c r="G62" s="44">
        <v>83</v>
      </c>
      <c r="H62" s="44">
        <v>36</v>
      </c>
      <c r="I62" s="45">
        <f t="shared" si="1"/>
        <v>840.6</v>
      </c>
      <c r="J62" s="44">
        <v>0</v>
      </c>
      <c r="K62" s="45">
        <f t="shared" si="2"/>
        <v>840.6</v>
      </c>
      <c r="L62" s="49"/>
    </row>
    <row r="63" spans="1:12" ht="18" customHeight="1">
      <c r="A63" s="44" t="s">
        <v>129</v>
      </c>
      <c r="B63" s="44" t="s">
        <v>13</v>
      </c>
      <c r="C63" s="44" t="s">
        <v>130</v>
      </c>
      <c r="D63" s="45">
        <f t="shared" si="0"/>
        <v>14.87</v>
      </c>
      <c r="E63" s="44">
        <v>0</v>
      </c>
      <c r="F63" s="46">
        <v>14.87</v>
      </c>
      <c r="G63" s="44">
        <v>83</v>
      </c>
      <c r="H63" s="44">
        <v>36</v>
      </c>
      <c r="I63" s="45">
        <f t="shared" si="1"/>
        <v>535.3199999999999</v>
      </c>
      <c r="J63" s="44">
        <v>0</v>
      </c>
      <c r="K63" s="45">
        <f t="shared" si="2"/>
        <v>535.3199999999999</v>
      </c>
      <c r="L63" s="49"/>
    </row>
    <row r="64" spans="1:12" ht="18" customHeight="1">
      <c r="A64" s="44" t="s">
        <v>131</v>
      </c>
      <c r="B64" s="44" t="s">
        <v>13</v>
      </c>
      <c r="C64" s="44" t="s">
        <v>132</v>
      </c>
      <c r="D64" s="45">
        <f t="shared" si="0"/>
        <v>12.5</v>
      </c>
      <c r="E64" s="44">
        <v>0</v>
      </c>
      <c r="F64" s="46">
        <v>12.5</v>
      </c>
      <c r="G64" s="44">
        <v>83</v>
      </c>
      <c r="H64" s="44">
        <v>36</v>
      </c>
      <c r="I64" s="45">
        <f t="shared" si="1"/>
        <v>450</v>
      </c>
      <c r="J64" s="44">
        <v>0</v>
      </c>
      <c r="K64" s="45">
        <f t="shared" si="2"/>
        <v>450</v>
      </c>
      <c r="L64" s="49"/>
    </row>
    <row r="65" spans="1:12" ht="18" customHeight="1">
      <c r="A65" s="44" t="s">
        <v>133</v>
      </c>
      <c r="B65" s="44" t="s">
        <v>13</v>
      </c>
      <c r="C65" s="44" t="s">
        <v>16</v>
      </c>
      <c r="D65" s="45">
        <f t="shared" si="0"/>
        <v>4.05</v>
      </c>
      <c r="E65" s="44">
        <v>0</v>
      </c>
      <c r="F65" s="46">
        <v>4.05</v>
      </c>
      <c r="G65" s="44">
        <v>83</v>
      </c>
      <c r="H65" s="44">
        <v>36</v>
      </c>
      <c r="I65" s="45">
        <f t="shared" si="1"/>
        <v>145.79999999999998</v>
      </c>
      <c r="J65" s="44">
        <v>0</v>
      </c>
      <c r="K65" s="45">
        <f t="shared" si="2"/>
        <v>145.79999999999998</v>
      </c>
      <c r="L65" s="49"/>
    </row>
    <row r="66" spans="1:12" ht="18" customHeight="1">
      <c r="A66" s="44" t="s">
        <v>134</v>
      </c>
      <c r="B66" s="44" t="s">
        <v>13</v>
      </c>
      <c r="C66" s="44" t="s">
        <v>135</v>
      </c>
      <c r="D66" s="45">
        <f t="shared" si="0"/>
        <v>4.52</v>
      </c>
      <c r="E66" s="44">
        <v>0</v>
      </c>
      <c r="F66" s="46">
        <v>4.52</v>
      </c>
      <c r="G66" s="44">
        <v>83</v>
      </c>
      <c r="H66" s="44">
        <v>36</v>
      </c>
      <c r="I66" s="45">
        <f t="shared" si="1"/>
        <v>162.71999999999997</v>
      </c>
      <c r="J66" s="44">
        <v>0</v>
      </c>
      <c r="K66" s="45">
        <f t="shared" si="2"/>
        <v>162.71999999999997</v>
      </c>
      <c r="L66" s="49"/>
    </row>
    <row r="67" spans="1:12" ht="18" customHeight="1">
      <c r="A67" s="44" t="s">
        <v>136</v>
      </c>
      <c r="B67" s="44" t="s">
        <v>13</v>
      </c>
      <c r="C67" s="44" t="s">
        <v>137</v>
      </c>
      <c r="D67" s="45">
        <f t="shared" si="0"/>
        <v>8</v>
      </c>
      <c r="E67" s="44">
        <v>0</v>
      </c>
      <c r="F67" s="46">
        <v>8</v>
      </c>
      <c r="G67" s="44">
        <v>83</v>
      </c>
      <c r="H67" s="44">
        <v>36</v>
      </c>
      <c r="I67" s="45">
        <f t="shared" si="1"/>
        <v>288</v>
      </c>
      <c r="J67" s="44">
        <v>0</v>
      </c>
      <c r="K67" s="45">
        <f t="shared" si="2"/>
        <v>288</v>
      </c>
      <c r="L67" s="49"/>
    </row>
    <row r="68" spans="1:12" ht="18" customHeight="1">
      <c r="A68" s="44" t="s">
        <v>138</v>
      </c>
      <c r="B68" s="44" t="s">
        <v>13</v>
      </c>
      <c r="C68" s="44" t="s">
        <v>139</v>
      </c>
      <c r="D68" s="45">
        <f t="shared" si="0"/>
        <v>3.94</v>
      </c>
      <c r="E68" s="44">
        <v>0</v>
      </c>
      <c r="F68" s="46">
        <v>3.94</v>
      </c>
      <c r="G68" s="44">
        <v>83</v>
      </c>
      <c r="H68" s="44">
        <v>36</v>
      </c>
      <c r="I68" s="45">
        <f t="shared" si="1"/>
        <v>141.84</v>
      </c>
      <c r="J68" s="44">
        <v>0</v>
      </c>
      <c r="K68" s="45">
        <f t="shared" si="2"/>
        <v>141.84</v>
      </c>
      <c r="L68" s="49"/>
    </row>
    <row r="69" spans="1:12" ht="18" customHeight="1">
      <c r="A69" s="44" t="s">
        <v>140</v>
      </c>
      <c r="B69" s="44" t="s">
        <v>13</v>
      </c>
      <c r="C69" s="44" t="s">
        <v>141</v>
      </c>
      <c r="D69" s="45">
        <f t="shared" si="0"/>
        <v>2.65</v>
      </c>
      <c r="E69" s="44">
        <v>0</v>
      </c>
      <c r="F69" s="46">
        <v>2.65</v>
      </c>
      <c r="G69" s="44">
        <v>83</v>
      </c>
      <c r="H69" s="44">
        <v>36</v>
      </c>
      <c r="I69" s="45">
        <f t="shared" si="1"/>
        <v>95.39999999999999</v>
      </c>
      <c r="J69" s="44">
        <v>0</v>
      </c>
      <c r="K69" s="45">
        <f t="shared" si="2"/>
        <v>95.39999999999999</v>
      </c>
      <c r="L69" s="49"/>
    </row>
    <row r="70" spans="1:12" ht="18" customHeight="1">
      <c r="A70" s="44" t="s">
        <v>142</v>
      </c>
      <c r="B70" s="44" t="s">
        <v>13</v>
      </c>
      <c r="C70" s="44" t="s">
        <v>143</v>
      </c>
      <c r="D70" s="45">
        <f t="shared" si="0"/>
        <v>13.96</v>
      </c>
      <c r="E70" s="44">
        <v>0</v>
      </c>
      <c r="F70" s="46">
        <v>13.96</v>
      </c>
      <c r="G70" s="44">
        <v>83</v>
      </c>
      <c r="H70" s="44">
        <v>36</v>
      </c>
      <c r="I70" s="45">
        <f t="shared" si="1"/>
        <v>502.56000000000006</v>
      </c>
      <c r="J70" s="44">
        <v>0</v>
      </c>
      <c r="K70" s="45">
        <f t="shared" si="2"/>
        <v>502.56000000000006</v>
      </c>
      <c r="L70" s="49"/>
    </row>
    <row r="71" spans="1:12" ht="18" customHeight="1">
      <c r="A71" s="44" t="s">
        <v>144</v>
      </c>
      <c r="B71" s="44" t="s">
        <v>13</v>
      </c>
      <c r="C71" s="44" t="s">
        <v>145</v>
      </c>
      <c r="D71" s="45">
        <f aca="true" t="shared" si="3" ref="D71:D134">SUM(F71)</f>
        <v>3.95</v>
      </c>
      <c r="E71" s="44">
        <v>0</v>
      </c>
      <c r="F71" s="46">
        <v>3.95</v>
      </c>
      <c r="G71" s="44">
        <v>83</v>
      </c>
      <c r="H71" s="44">
        <v>36</v>
      </c>
      <c r="I71" s="45">
        <f aca="true" t="shared" si="4" ref="I71:I134">SUM(K71)</f>
        <v>142.20000000000002</v>
      </c>
      <c r="J71" s="44">
        <v>0</v>
      </c>
      <c r="K71" s="45">
        <f aca="true" t="shared" si="5" ref="K71:K134">F71*36</f>
        <v>142.20000000000002</v>
      </c>
      <c r="L71" s="49"/>
    </row>
    <row r="72" spans="1:12" ht="18" customHeight="1">
      <c r="A72" s="44" t="s">
        <v>146</v>
      </c>
      <c r="B72" s="44" t="s">
        <v>13</v>
      </c>
      <c r="C72" s="44" t="s">
        <v>147</v>
      </c>
      <c r="D72" s="45">
        <f t="shared" si="3"/>
        <v>26.33</v>
      </c>
      <c r="E72" s="44">
        <v>0</v>
      </c>
      <c r="F72" s="46">
        <v>26.33</v>
      </c>
      <c r="G72" s="44">
        <v>83</v>
      </c>
      <c r="H72" s="44">
        <v>36</v>
      </c>
      <c r="I72" s="45">
        <f t="shared" si="4"/>
        <v>947.8799999999999</v>
      </c>
      <c r="J72" s="44">
        <v>0</v>
      </c>
      <c r="K72" s="45">
        <f t="shared" si="5"/>
        <v>947.8799999999999</v>
      </c>
      <c r="L72" s="49"/>
    </row>
    <row r="73" spans="1:12" ht="18" customHeight="1">
      <c r="A73" s="44" t="s">
        <v>148</v>
      </c>
      <c r="B73" s="44" t="s">
        <v>13</v>
      </c>
      <c r="C73" s="44" t="s">
        <v>149</v>
      </c>
      <c r="D73" s="45">
        <f t="shared" si="3"/>
        <v>7.26</v>
      </c>
      <c r="E73" s="44">
        <v>0</v>
      </c>
      <c r="F73" s="46">
        <v>7.26</v>
      </c>
      <c r="G73" s="44">
        <v>83</v>
      </c>
      <c r="H73" s="44">
        <v>36</v>
      </c>
      <c r="I73" s="45">
        <f t="shared" si="4"/>
        <v>261.36</v>
      </c>
      <c r="J73" s="44">
        <v>0</v>
      </c>
      <c r="K73" s="45">
        <f t="shared" si="5"/>
        <v>261.36</v>
      </c>
      <c r="L73" s="49"/>
    </row>
    <row r="74" spans="1:12" ht="18" customHeight="1">
      <c r="A74" s="44" t="s">
        <v>150</v>
      </c>
      <c r="B74" s="44" t="s">
        <v>13</v>
      </c>
      <c r="C74" s="44" t="s">
        <v>151</v>
      </c>
      <c r="D74" s="45">
        <f t="shared" si="3"/>
        <v>8.13</v>
      </c>
      <c r="E74" s="44">
        <v>0</v>
      </c>
      <c r="F74" s="46">
        <v>8.13</v>
      </c>
      <c r="G74" s="44">
        <v>83</v>
      </c>
      <c r="H74" s="44">
        <v>36</v>
      </c>
      <c r="I74" s="45">
        <f t="shared" si="4"/>
        <v>292.68</v>
      </c>
      <c r="J74" s="44">
        <v>0</v>
      </c>
      <c r="K74" s="45">
        <f t="shared" si="5"/>
        <v>292.68</v>
      </c>
      <c r="L74" s="49"/>
    </row>
    <row r="75" spans="1:12" ht="18" customHeight="1">
      <c r="A75" s="44" t="s">
        <v>152</v>
      </c>
      <c r="B75" s="44" t="s">
        <v>13</v>
      </c>
      <c r="C75" s="44" t="s">
        <v>153</v>
      </c>
      <c r="D75" s="45">
        <f t="shared" si="3"/>
        <v>3</v>
      </c>
      <c r="E75" s="44">
        <v>0</v>
      </c>
      <c r="F75" s="46">
        <v>3</v>
      </c>
      <c r="G75" s="44">
        <v>83</v>
      </c>
      <c r="H75" s="44">
        <v>36</v>
      </c>
      <c r="I75" s="45">
        <f t="shared" si="4"/>
        <v>108</v>
      </c>
      <c r="J75" s="44">
        <v>0</v>
      </c>
      <c r="K75" s="45">
        <f t="shared" si="5"/>
        <v>108</v>
      </c>
      <c r="L75" s="49"/>
    </row>
    <row r="76" spans="1:12" ht="18" customHeight="1">
      <c r="A76" s="44" t="s">
        <v>154</v>
      </c>
      <c r="B76" s="44" t="s">
        <v>13</v>
      </c>
      <c r="C76" s="44" t="s">
        <v>155</v>
      </c>
      <c r="D76" s="45">
        <f t="shared" si="3"/>
        <v>4.86</v>
      </c>
      <c r="E76" s="44">
        <v>0</v>
      </c>
      <c r="F76" s="46">
        <v>4.86</v>
      </c>
      <c r="G76" s="44">
        <v>83</v>
      </c>
      <c r="H76" s="44">
        <v>36</v>
      </c>
      <c r="I76" s="45">
        <f t="shared" si="4"/>
        <v>174.96</v>
      </c>
      <c r="J76" s="44">
        <v>0</v>
      </c>
      <c r="K76" s="45">
        <f t="shared" si="5"/>
        <v>174.96</v>
      </c>
      <c r="L76" s="49"/>
    </row>
    <row r="77" spans="1:12" ht="18" customHeight="1">
      <c r="A77" s="44" t="s">
        <v>156</v>
      </c>
      <c r="B77" s="44" t="s">
        <v>13</v>
      </c>
      <c r="C77" s="44" t="s">
        <v>157</v>
      </c>
      <c r="D77" s="45">
        <f t="shared" si="3"/>
        <v>37.7</v>
      </c>
      <c r="E77" s="44">
        <v>0</v>
      </c>
      <c r="F77" s="46">
        <v>37.7</v>
      </c>
      <c r="G77" s="44">
        <v>83</v>
      </c>
      <c r="H77" s="44">
        <v>36</v>
      </c>
      <c r="I77" s="45">
        <f t="shared" si="4"/>
        <v>1357.2</v>
      </c>
      <c r="J77" s="44">
        <v>0</v>
      </c>
      <c r="K77" s="45">
        <f t="shared" si="5"/>
        <v>1357.2</v>
      </c>
      <c r="L77" s="49"/>
    </row>
    <row r="78" spans="1:12" ht="18" customHeight="1">
      <c r="A78" s="44" t="s">
        <v>158</v>
      </c>
      <c r="B78" s="44" t="s">
        <v>13</v>
      </c>
      <c r="C78" s="44" t="s">
        <v>159</v>
      </c>
      <c r="D78" s="45">
        <f t="shared" si="3"/>
        <v>10.95</v>
      </c>
      <c r="E78" s="44">
        <v>0</v>
      </c>
      <c r="F78" s="46">
        <v>10.95</v>
      </c>
      <c r="G78" s="44">
        <v>83</v>
      </c>
      <c r="H78" s="44">
        <v>36</v>
      </c>
      <c r="I78" s="45">
        <f t="shared" si="4"/>
        <v>394.2</v>
      </c>
      <c r="J78" s="44">
        <v>0</v>
      </c>
      <c r="K78" s="45">
        <f t="shared" si="5"/>
        <v>394.2</v>
      </c>
      <c r="L78" s="49"/>
    </row>
    <row r="79" spans="1:12" ht="18" customHeight="1">
      <c r="A79" s="44" t="s">
        <v>160</v>
      </c>
      <c r="B79" s="44" t="s">
        <v>161</v>
      </c>
      <c r="C79" s="44" t="s">
        <v>162</v>
      </c>
      <c r="D79" s="45">
        <f t="shared" si="3"/>
        <v>10.12</v>
      </c>
      <c r="E79" s="44">
        <v>0</v>
      </c>
      <c r="F79" s="46">
        <v>10.12</v>
      </c>
      <c r="G79" s="44">
        <v>83</v>
      </c>
      <c r="H79" s="44">
        <v>36</v>
      </c>
      <c r="I79" s="45">
        <f t="shared" si="4"/>
        <v>364.32</v>
      </c>
      <c r="J79" s="44">
        <v>0</v>
      </c>
      <c r="K79" s="45">
        <f t="shared" si="5"/>
        <v>364.32</v>
      </c>
      <c r="L79" s="49"/>
    </row>
    <row r="80" spans="1:12" ht="18" customHeight="1">
      <c r="A80" s="44" t="s">
        <v>163</v>
      </c>
      <c r="B80" s="44" t="s">
        <v>161</v>
      </c>
      <c r="C80" s="44" t="s">
        <v>164</v>
      </c>
      <c r="D80" s="45">
        <f t="shared" si="3"/>
        <v>11.3</v>
      </c>
      <c r="E80" s="44">
        <v>0</v>
      </c>
      <c r="F80" s="46">
        <v>11.3</v>
      </c>
      <c r="G80" s="44">
        <v>83</v>
      </c>
      <c r="H80" s="44">
        <v>36</v>
      </c>
      <c r="I80" s="45">
        <f t="shared" si="4"/>
        <v>406.8</v>
      </c>
      <c r="J80" s="44">
        <v>0</v>
      </c>
      <c r="K80" s="45">
        <f t="shared" si="5"/>
        <v>406.8</v>
      </c>
      <c r="L80" s="49"/>
    </row>
    <row r="81" spans="1:12" ht="18" customHeight="1">
      <c r="A81" s="44" t="s">
        <v>165</v>
      </c>
      <c r="B81" s="44" t="s">
        <v>161</v>
      </c>
      <c r="C81" s="44" t="s">
        <v>166</v>
      </c>
      <c r="D81" s="45">
        <f t="shared" si="3"/>
        <v>14.09</v>
      </c>
      <c r="E81" s="44">
        <v>0</v>
      </c>
      <c r="F81" s="46">
        <v>14.09</v>
      </c>
      <c r="G81" s="44">
        <v>83</v>
      </c>
      <c r="H81" s="44">
        <v>36</v>
      </c>
      <c r="I81" s="45">
        <f t="shared" si="4"/>
        <v>507.24</v>
      </c>
      <c r="J81" s="44">
        <v>0</v>
      </c>
      <c r="K81" s="45">
        <f t="shared" si="5"/>
        <v>507.24</v>
      </c>
      <c r="L81" s="49"/>
    </row>
    <row r="82" spans="1:12" ht="18" customHeight="1">
      <c r="A82" s="44" t="s">
        <v>167</v>
      </c>
      <c r="B82" s="44" t="s">
        <v>161</v>
      </c>
      <c r="C82" s="44" t="s">
        <v>168</v>
      </c>
      <c r="D82" s="45">
        <f t="shared" si="3"/>
        <v>16.39</v>
      </c>
      <c r="E82" s="44">
        <v>0</v>
      </c>
      <c r="F82" s="46">
        <v>16.39</v>
      </c>
      <c r="G82" s="44">
        <v>83</v>
      </c>
      <c r="H82" s="44">
        <v>36</v>
      </c>
      <c r="I82" s="45">
        <f t="shared" si="4"/>
        <v>590.04</v>
      </c>
      <c r="J82" s="44">
        <v>0</v>
      </c>
      <c r="K82" s="45">
        <f t="shared" si="5"/>
        <v>590.04</v>
      </c>
      <c r="L82" s="49"/>
    </row>
    <row r="83" spans="1:12" ht="18" customHeight="1">
      <c r="A83" s="44" t="s">
        <v>169</v>
      </c>
      <c r="B83" s="44" t="s">
        <v>161</v>
      </c>
      <c r="C83" s="44" t="s">
        <v>170</v>
      </c>
      <c r="D83" s="45">
        <f t="shared" si="3"/>
        <v>27</v>
      </c>
      <c r="E83" s="44">
        <v>0</v>
      </c>
      <c r="F83" s="46">
        <v>27</v>
      </c>
      <c r="G83" s="44">
        <v>83</v>
      </c>
      <c r="H83" s="44">
        <v>36</v>
      </c>
      <c r="I83" s="45">
        <f t="shared" si="4"/>
        <v>972</v>
      </c>
      <c r="J83" s="44">
        <v>0</v>
      </c>
      <c r="K83" s="45">
        <f t="shared" si="5"/>
        <v>972</v>
      </c>
      <c r="L83" s="49"/>
    </row>
    <row r="84" spans="1:12" ht="18" customHeight="1">
      <c r="A84" s="44" t="s">
        <v>171</v>
      </c>
      <c r="B84" s="44" t="s">
        <v>161</v>
      </c>
      <c r="C84" s="44" t="s">
        <v>172</v>
      </c>
      <c r="D84" s="45">
        <f t="shared" si="3"/>
        <v>10</v>
      </c>
      <c r="E84" s="44">
        <v>0</v>
      </c>
      <c r="F84" s="46">
        <v>10</v>
      </c>
      <c r="G84" s="44">
        <v>83</v>
      </c>
      <c r="H84" s="44">
        <v>36</v>
      </c>
      <c r="I84" s="45">
        <f t="shared" si="4"/>
        <v>360</v>
      </c>
      <c r="J84" s="44">
        <v>0</v>
      </c>
      <c r="K84" s="45">
        <f t="shared" si="5"/>
        <v>360</v>
      </c>
      <c r="L84" s="49"/>
    </row>
    <row r="85" spans="1:12" ht="18" customHeight="1">
      <c r="A85" s="44" t="s">
        <v>173</v>
      </c>
      <c r="B85" s="44" t="s">
        <v>161</v>
      </c>
      <c r="C85" s="44" t="s">
        <v>174</v>
      </c>
      <c r="D85" s="45">
        <f t="shared" si="3"/>
        <v>13.17</v>
      </c>
      <c r="E85" s="44">
        <v>0</v>
      </c>
      <c r="F85" s="46">
        <v>13.17</v>
      </c>
      <c r="G85" s="44">
        <v>83</v>
      </c>
      <c r="H85" s="44">
        <v>36</v>
      </c>
      <c r="I85" s="45">
        <f t="shared" si="4"/>
        <v>474.12</v>
      </c>
      <c r="J85" s="44">
        <v>0</v>
      </c>
      <c r="K85" s="45">
        <f t="shared" si="5"/>
        <v>474.12</v>
      </c>
      <c r="L85" s="49"/>
    </row>
    <row r="86" spans="1:12" ht="18" customHeight="1">
      <c r="A86" s="44" t="s">
        <v>175</v>
      </c>
      <c r="B86" s="44" t="s">
        <v>161</v>
      </c>
      <c r="C86" s="44" t="s">
        <v>176</v>
      </c>
      <c r="D86" s="45">
        <f t="shared" si="3"/>
        <v>20.19</v>
      </c>
      <c r="E86" s="44">
        <v>0</v>
      </c>
      <c r="F86" s="46">
        <v>20.19</v>
      </c>
      <c r="G86" s="44">
        <v>83</v>
      </c>
      <c r="H86" s="44">
        <v>36</v>
      </c>
      <c r="I86" s="45">
        <f t="shared" si="4"/>
        <v>726.84</v>
      </c>
      <c r="J86" s="44">
        <v>0</v>
      </c>
      <c r="K86" s="45">
        <f t="shared" si="5"/>
        <v>726.84</v>
      </c>
      <c r="L86" s="49"/>
    </row>
    <row r="87" spans="1:12" ht="18" customHeight="1">
      <c r="A87" s="44" t="s">
        <v>177</v>
      </c>
      <c r="B87" s="44" t="s">
        <v>161</v>
      </c>
      <c r="C87" s="44" t="s">
        <v>178</v>
      </c>
      <c r="D87" s="45">
        <f t="shared" si="3"/>
        <v>25.86</v>
      </c>
      <c r="E87" s="44">
        <v>0</v>
      </c>
      <c r="F87" s="46">
        <v>25.86</v>
      </c>
      <c r="G87" s="44">
        <v>83</v>
      </c>
      <c r="H87" s="44">
        <v>36</v>
      </c>
      <c r="I87" s="45">
        <f t="shared" si="4"/>
        <v>930.96</v>
      </c>
      <c r="J87" s="44">
        <v>0</v>
      </c>
      <c r="K87" s="45">
        <f t="shared" si="5"/>
        <v>930.96</v>
      </c>
      <c r="L87" s="49"/>
    </row>
    <row r="88" spans="1:12" ht="18" customHeight="1">
      <c r="A88" s="44" t="s">
        <v>179</v>
      </c>
      <c r="B88" s="44" t="s">
        <v>161</v>
      </c>
      <c r="C88" s="44" t="s">
        <v>180</v>
      </c>
      <c r="D88" s="45">
        <f t="shared" si="3"/>
        <v>20.68</v>
      </c>
      <c r="E88" s="44">
        <v>0</v>
      </c>
      <c r="F88" s="46">
        <v>20.68</v>
      </c>
      <c r="G88" s="44">
        <v>83</v>
      </c>
      <c r="H88" s="44">
        <v>36</v>
      </c>
      <c r="I88" s="45">
        <f t="shared" si="4"/>
        <v>744.48</v>
      </c>
      <c r="J88" s="44">
        <v>0</v>
      </c>
      <c r="K88" s="45">
        <f t="shared" si="5"/>
        <v>744.48</v>
      </c>
      <c r="L88" s="49"/>
    </row>
    <row r="89" spans="1:12" ht="18" customHeight="1">
      <c r="A89" s="44" t="s">
        <v>181</v>
      </c>
      <c r="B89" s="44" t="s">
        <v>161</v>
      </c>
      <c r="C89" s="44" t="s">
        <v>182</v>
      </c>
      <c r="D89" s="45">
        <f t="shared" si="3"/>
        <v>30.33</v>
      </c>
      <c r="E89" s="44">
        <v>0</v>
      </c>
      <c r="F89" s="46">
        <v>30.33</v>
      </c>
      <c r="G89" s="44">
        <v>83</v>
      </c>
      <c r="H89" s="44">
        <v>36</v>
      </c>
      <c r="I89" s="45">
        <f t="shared" si="4"/>
        <v>1091.8799999999999</v>
      </c>
      <c r="J89" s="44">
        <v>0</v>
      </c>
      <c r="K89" s="45">
        <f t="shared" si="5"/>
        <v>1091.8799999999999</v>
      </c>
      <c r="L89" s="49"/>
    </row>
    <row r="90" spans="1:12" ht="18" customHeight="1">
      <c r="A90" s="44" t="s">
        <v>183</v>
      </c>
      <c r="B90" s="44" t="s">
        <v>161</v>
      </c>
      <c r="C90" s="44" t="s">
        <v>184</v>
      </c>
      <c r="D90" s="45">
        <f t="shared" si="3"/>
        <v>42.84</v>
      </c>
      <c r="E90" s="44">
        <v>0</v>
      </c>
      <c r="F90" s="46">
        <v>42.84</v>
      </c>
      <c r="G90" s="44">
        <v>83</v>
      </c>
      <c r="H90" s="44">
        <v>36</v>
      </c>
      <c r="I90" s="45">
        <f t="shared" si="4"/>
        <v>1542.2400000000002</v>
      </c>
      <c r="J90" s="44">
        <v>0</v>
      </c>
      <c r="K90" s="45">
        <f t="shared" si="5"/>
        <v>1542.2400000000002</v>
      </c>
      <c r="L90" s="49"/>
    </row>
    <row r="91" spans="1:12" ht="18" customHeight="1">
      <c r="A91" s="44" t="s">
        <v>185</v>
      </c>
      <c r="B91" s="44" t="s">
        <v>161</v>
      </c>
      <c r="C91" s="44" t="s">
        <v>186</v>
      </c>
      <c r="D91" s="45">
        <f t="shared" si="3"/>
        <v>8.66</v>
      </c>
      <c r="E91" s="44">
        <v>0</v>
      </c>
      <c r="F91" s="46">
        <v>8.66</v>
      </c>
      <c r="G91" s="44">
        <v>83</v>
      </c>
      <c r="H91" s="44">
        <v>36</v>
      </c>
      <c r="I91" s="45">
        <f t="shared" si="4"/>
        <v>311.76</v>
      </c>
      <c r="J91" s="44">
        <v>0</v>
      </c>
      <c r="K91" s="45">
        <f t="shared" si="5"/>
        <v>311.76</v>
      </c>
      <c r="L91" s="49"/>
    </row>
    <row r="92" spans="1:12" ht="18" customHeight="1">
      <c r="A92" s="44" t="s">
        <v>187</v>
      </c>
      <c r="B92" s="44" t="s">
        <v>161</v>
      </c>
      <c r="C92" s="44" t="s">
        <v>188</v>
      </c>
      <c r="D92" s="45">
        <f t="shared" si="3"/>
        <v>17.92</v>
      </c>
      <c r="E92" s="44">
        <v>0</v>
      </c>
      <c r="F92" s="46">
        <v>17.92</v>
      </c>
      <c r="G92" s="44">
        <v>83</v>
      </c>
      <c r="H92" s="44">
        <v>36</v>
      </c>
      <c r="I92" s="45">
        <f t="shared" si="4"/>
        <v>645.1200000000001</v>
      </c>
      <c r="J92" s="44">
        <v>0</v>
      </c>
      <c r="K92" s="45">
        <f t="shared" si="5"/>
        <v>645.1200000000001</v>
      </c>
      <c r="L92" s="49"/>
    </row>
    <row r="93" spans="1:12" ht="18" customHeight="1">
      <c r="A93" s="44" t="s">
        <v>189</v>
      </c>
      <c r="B93" s="44" t="s">
        <v>161</v>
      </c>
      <c r="C93" s="44" t="s">
        <v>190</v>
      </c>
      <c r="D93" s="45">
        <f t="shared" si="3"/>
        <v>28.93</v>
      </c>
      <c r="E93" s="44">
        <v>0</v>
      </c>
      <c r="F93" s="46">
        <v>28.93</v>
      </c>
      <c r="G93" s="44">
        <v>83</v>
      </c>
      <c r="H93" s="44">
        <v>36</v>
      </c>
      <c r="I93" s="45">
        <f t="shared" si="4"/>
        <v>1041.48</v>
      </c>
      <c r="J93" s="44">
        <v>0</v>
      </c>
      <c r="K93" s="45">
        <f t="shared" si="5"/>
        <v>1041.48</v>
      </c>
      <c r="L93" s="49"/>
    </row>
    <row r="94" spans="1:12" ht="18" customHeight="1">
      <c r="A94" s="44" t="s">
        <v>191</v>
      </c>
      <c r="B94" s="44" t="s">
        <v>161</v>
      </c>
      <c r="C94" s="44" t="s">
        <v>192</v>
      </c>
      <c r="D94" s="45">
        <f t="shared" si="3"/>
        <v>34.01</v>
      </c>
      <c r="E94" s="44">
        <v>0</v>
      </c>
      <c r="F94" s="46">
        <v>34.01</v>
      </c>
      <c r="G94" s="44">
        <v>83</v>
      </c>
      <c r="H94" s="44">
        <v>36</v>
      </c>
      <c r="I94" s="45">
        <f t="shared" si="4"/>
        <v>1224.36</v>
      </c>
      <c r="J94" s="44">
        <v>0</v>
      </c>
      <c r="K94" s="45">
        <f t="shared" si="5"/>
        <v>1224.36</v>
      </c>
      <c r="L94" s="49"/>
    </row>
    <row r="95" spans="1:12" ht="18" customHeight="1">
      <c r="A95" s="44" t="s">
        <v>193</v>
      </c>
      <c r="B95" s="44" t="s">
        <v>161</v>
      </c>
      <c r="C95" s="44" t="s">
        <v>194</v>
      </c>
      <c r="D95" s="45">
        <f t="shared" si="3"/>
        <v>9.69</v>
      </c>
      <c r="E95" s="44">
        <v>0</v>
      </c>
      <c r="F95" s="46">
        <v>9.69</v>
      </c>
      <c r="G95" s="44">
        <v>83</v>
      </c>
      <c r="H95" s="44">
        <v>36</v>
      </c>
      <c r="I95" s="45">
        <f t="shared" si="4"/>
        <v>348.84</v>
      </c>
      <c r="J95" s="44">
        <v>0</v>
      </c>
      <c r="K95" s="45">
        <f t="shared" si="5"/>
        <v>348.84</v>
      </c>
      <c r="L95" s="49"/>
    </row>
    <row r="96" spans="1:12" ht="18" customHeight="1">
      <c r="A96" s="44" t="s">
        <v>195</v>
      </c>
      <c r="B96" s="44" t="s">
        <v>161</v>
      </c>
      <c r="C96" s="44" t="s">
        <v>196</v>
      </c>
      <c r="D96" s="45">
        <f t="shared" si="3"/>
        <v>28.78</v>
      </c>
      <c r="E96" s="44">
        <v>0</v>
      </c>
      <c r="F96" s="46">
        <v>28.78</v>
      </c>
      <c r="G96" s="44">
        <v>83</v>
      </c>
      <c r="H96" s="44">
        <v>36</v>
      </c>
      <c r="I96" s="45">
        <f t="shared" si="4"/>
        <v>1036.08</v>
      </c>
      <c r="J96" s="44">
        <v>0</v>
      </c>
      <c r="K96" s="45">
        <f t="shared" si="5"/>
        <v>1036.08</v>
      </c>
      <c r="L96" s="49"/>
    </row>
    <row r="97" spans="1:12" ht="18" customHeight="1">
      <c r="A97" s="44" t="s">
        <v>197</v>
      </c>
      <c r="B97" s="44" t="s">
        <v>161</v>
      </c>
      <c r="C97" s="44" t="s">
        <v>198</v>
      </c>
      <c r="D97" s="45">
        <f t="shared" si="3"/>
        <v>7.71</v>
      </c>
      <c r="E97" s="44">
        <v>0</v>
      </c>
      <c r="F97" s="46">
        <v>7.71</v>
      </c>
      <c r="G97" s="44">
        <v>83</v>
      </c>
      <c r="H97" s="44">
        <v>36</v>
      </c>
      <c r="I97" s="45">
        <f t="shared" si="4"/>
        <v>277.56</v>
      </c>
      <c r="J97" s="44">
        <v>0</v>
      </c>
      <c r="K97" s="45">
        <f t="shared" si="5"/>
        <v>277.56</v>
      </c>
      <c r="L97" s="49"/>
    </row>
    <row r="98" spans="1:12" ht="18" customHeight="1">
      <c r="A98" s="44" t="s">
        <v>199</v>
      </c>
      <c r="B98" s="44" t="s">
        <v>161</v>
      </c>
      <c r="C98" s="44" t="s">
        <v>200</v>
      </c>
      <c r="D98" s="45">
        <f t="shared" si="3"/>
        <v>16.5</v>
      </c>
      <c r="E98" s="44">
        <v>0</v>
      </c>
      <c r="F98" s="46">
        <v>16.5</v>
      </c>
      <c r="G98" s="44">
        <v>83</v>
      </c>
      <c r="H98" s="44">
        <v>36</v>
      </c>
      <c r="I98" s="45">
        <f t="shared" si="4"/>
        <v>594</v>
      </c>
      <c r="J98" s="44">
        <v>0</v>
      </c>
      <c r="K98" s="45">
        <f t="shared" si="5"/>
        <v>594</v>
      </c>
      <c r="L98" s="49"/>
    </row>
    <row r="99" spans="1:12" ht="18" customHeight="1">
      <c r="A99" s="44" t="s">
        <v>201</v>
      </c>
      <c r="B99" s="44" t="s">
        <v>161</v>
      </c>
      <c r="C99" s="44" t="s">
        <v>202</v>
      </c>
      <c r="D99" s="45">
        <f t="shared" si="3"/>
        <v>19.79</v>
      </c>
      <c r="E99" s="44">
        <v>0</v>
      </c>
      <c r="F99" s="46">
        <v>19.79</v>
      </c>
      <c r="G99" s="44">
        <v>83</v>
      </c>
      <c r="H99" s="44">
        <v>36</v>
      </c>
      <c r="I99" s="45">
        <f t="shared" si="4"/>
        <v>712.4399999999999</v>
      </c>
      <c r="J99" s="44">
        <v>0</v>
      </c>
      <c r="K99" s="45">
        <f t="shared" si="5"/>
        <v>712.4399999999999</v>
      </c>
      <c r="L99" s="49"/>
    </row>
    <row r="100" spans="1:12" ht="18" customHeight="1">
      <c r="A100" s="44" t="s">
        <v>203</v>
      </c>
      <c r="B100" s="44" t="s">
        <v>161</v>
      </c>
      <c r="C100" s="44" t="s">
        <v>204</v>
      </c>
      <c r="D100" s="45">
        <f t="shared" si="3"/>
        <v>6.39</v>
      </c>
      <c r="E100" s="44">
        <v>0</v>
      </c>
      <c r="F100" s="46">
        <v>6.39</v>
      </c>
      <c r="G100" s="44">
        <v>83</v>
      </c>
      <c r="H100" s="44">
        <v>36</v>
      </c>
      <c r="I100" s="45">
        <f t="shared" si="4"/>
        <v>230.04</v>
      </c>
      <c r="J100" s="44">
        <v>0</v>
      </c>
      <c r="K100" s="45">
        <f t="shared" si="5"/>
        <v>230.04</v>
      </c>
      <c r="L100" s="49"/>
    </row>
    <row r="101" spans="1:12" ht="18" customHeight="1">
      <c r="A101" s="44" t="s">
        <v>205</v>
      </c>
      <c r="B101" s="44" t="s">
        <v>161</v>
      </c>
      <c r="C101" s="44" t="s">
        <v>206</v>
      </c>
      <c r="D101" s="45">
        <f t="shared" si="3"/>
        <v>5.52</v>
      </c>
      <c r="E101" s="44">
        <v>0</v>
      </c>
      <c r="F101" s="46">
        <v>5.52</v>
      </c>
      <c r="G101" s="44">
        <v>83</v>
      </c>
      <c r="H101" s="44">
        <v>36</v>
      </c>
      <c r="I101" s="45">
        <f t="shared" si="4"/>
        <v>198.71999999999997</v>
      </c>
      <c r="J101" s="44">
        <v>0</v>
      </c>
      <c r="K101" s="45">
        <f t="shared" si="5"/>
        <v>198.71999999999997</v>
      </c>
      <c r="L101" s="49"/>
    </row>
    <row r="102" spans="1:12" ht="18" customHeight="1">
      <c r="A102" s="44" t="s">
        <v>207</v>
      </c>
      <c r="B102" s="44" t="s">
        <v>161</v>
      </c>
      <c r="C102" s="44" t="s">
        <v>208</v>
      </c>
      <c r="D102" s="45">
        <f t="shared" si="3"/>
        <v>9.77</v>
      </c>
      <c r="E102" s="44">
        <v>0</v>
      </c>
      <c r="F102" s="46">
        <v>9.77</v>
      </c>
      <c r="G102" s="44">
        <v>83</v>
      </c>
      <c r="H102" s="44">
        <v>36</v>
      </c>
      <c r="I102" s="45">
        <f t="shared" si="4"/>
        <v>351.71999999999997</v>
      </c>
      <c r="J102" s="44">
        <v>0</v>
      </c>
      <c r="K102" s="45">
        <f t="shared" si="5"/>
        <v>351.71999999999997</v>
      </c>
      <c r="L102" s="49"/>
    </row>
    <row r="103" spans="1:12" ht="18" customHeight="1">
      <c r="A103" s="44" t="s">
        <v>209</v>
      </c>
      <c r="B103" s="44" t="s">
        <v>161</v>
      </c>
      <c r="C103" s="44" t="s">
        <v>210</v>
      </c>
      <c r="D103" s="45">
        <f t="shared" si="3"/>
        <v>25.82</v>
      </c>
      <c r="E103" s="44">
        <v>0</v>
      </c>
      <c r="F103" s="46">
        <v>25.82</v>
      </c>
      <c r="G103" s="44">
        <v>83</v>
      </c>
      <c r="H103" s="44">
        <v>36</v>
      </c>
      <c r="I103" s="45">
        <f t="shared" si="4"/>
        <v>929.52</v>
      </c>
      <c r="J103" s="44">
        <v>0</v>
      </c>
      <c r="K103" s="45">
        <f t="shared" si="5"/>
        <v>929.52</v>
      </c>
      <c r="L103" s="49"/>
    </row>
    <row r="104" spans="1:12" ht="18" customHeight="1">
      <c r="A104" s="44" t="s">
        <v>211</v>
      </c>
      <c r="B104" s="44" t="s">
        <v>161</v>
      </c>
      <c r="C104" s="44" t="s">
        <v>212</v>
      </c>
      <c r="D104" s="45">
        <f t="shared" si="3"/>
        <v>15.5</v>
      </c>
      <c r="E104" s="44">
        <v>0</v>
      </c>
      <c r="F104" s="46">
        <v>15.5</v>
      </c>
      <c r="G104" s="44">
        <v>83</v>
      </c>
      <c r="H104" s="44">
        <v>36</v>
      </c>
      <c r="I104" s="45">
        <f t="shared" si="4"/>
        <v>558</v>
      </c>
      <c r="J104" s="44">
        <v>0</v>
      </c>
      <c r="K104" s="45">
        <f t="shared" si="5"/>
        <v>558</v>
      </c>
      <c r="L104" s="49"/>
    </row>
    <row r="105" spans="1:12" ht="18" customHeight="1">
      <c r="A105" s="44" t="s">
        <v>213</v>
      </c>
      <c r="B105" s="44" t="s">
        <v>161</v>
      </c>
      <c r="C105" s="44" t="s">
        <v>214</v>
      </c>
      <c r="D105" s="45">
        <f t="shared" si="3"/>
        <v>9.75</v>
      </c>
      <c r="E105" s="44">
        <v>0</v>
      </c>
      <c r="F105" s="46">
        <v>9.75</v>
      </c>
      <c r="G105" s="44">
        <v>83</v>
      </c>
      <c r="H105" s="44">
        <v>36</v>
      </c>
      <c r="I105" s="45">
        <f t="shared" si="4"/>
        <v>351</v>
      </c>
      <c r="J105" s="44">
        <v>0</v>
      </c>
      <c r="K105" s="45">
        <f t="shared" si="5"/>
        <v>351</v>
      </c>
      <c r="L105" s="49"/>
    </row>
    <row r="106" spans="1:12" ht="18" customHeight="1">
      <c r="A106" s="44" t="s">
        <v>215</v>
      </c>
      <c r="B106" s="44" t="s">
        <v>161</v>
      </c>
      <c r="C106" s="44" t="s">
        <v>216</v>
      </c>
      <c r="D106" s="45">
        <f t="shared" si="3"/>
        <v>20.43</v>
      </c>
      <c r="E106" s="44">
        <v>0</v>
      </c>
      <c r="F106" s="46">
        <v>20.43</v>
      </c>
      <c r="G106" s="44">
        <v>83</v>
      </c>
      <c r="H106" s="44">
        <v>36</v>
      </c>
      <c r="I106" s="45">
        <f t="shared" si="4"/>
        <v>735.48</v>
      </c>
      <c r="J106" s="44">
        <v>0</v>
      </c>
      <c r="K106" s="45">
        <f t="shared" si="5"/>
        <v>735.48</v>
      </c>
      <c r="L106" s="49"/>
    </row>
    <row r="107" spans="1:12" ht="18" customHeight="1">
      <c r="A107" s="44" t="s">
        <v>217</v>
      </c>
      <c r="B107" s="44" t="s">
        <v>161</v>
      </c>
      <c r="C107" s="44" t="s">
        <v>218</v>
      </c>
      <c r="D107" s="45">
        <f t="shared" si="3"/>
        <v>29.82</v>
      </c>
      <c r="E107" s="44">
        <v>0</v>
      </c>
      <c r="F107" s="46">
        <v>29.82</v>
      </c>
      <c r="G107" s="44">
        <v>83</v>
      </c>
      <c r="H107" s="44">
        <v>36</v>
      </c>
      <c r="I107" s="45">
        <f t="shared" si="4"/>
        <v>1073.52</v>
      </c>
      <c r="J107" s="44">
        <v>0</v>
      </c>
      <c r="K107" s="45">
        <f t="shared" si="5"/>
        <v>1073.52</v>
      </c>
      <c r="L107" s="49"/>
    </row>
    <row r="108" spans="1:12" ht="18" customHeight="1">
      <c r="A108" s="44" t="s">
        <v>219</v>
      </c>
      <c r="B108" s="44" t="s">
        <v>161</v>
      </c>
      <c r="C108" s="44" t="s">
        <v>220</v>
      </c>
      <c r="D108" s="45">
        <f t="shared" si="3"/>
        <v>13.06</v>
      </c>
      <c r="E108" s="44">
        <v>0</v>
      </c>
      <c r="F108" s="46">
        <v>13.06</v>
      </c>
      <c r="G108" s="44">
        <v>83</v>
      </c>
      <c r="H108" s="44">
        <v>36</v>
      </c>
      <c r="I108" s="45">
        <f t="shared" si="4"/>
        <v>470.16</v>
      </c>
      <c r="J108" s="44">
        <v>0</v>
      </c>
      <c r="K108" s="45">
        <f t="shared" si="5"/>
        <v>470.16</v>
      </c>
      <c r="L108" s="49"/>
    </row>
    <row r="109" spans="1:12" ht="18" customHeight="1">
      <c r="A109" s="44" t="s">
        <v>221</v>
      </c>
      <c r="B109" s="44" t="s">
        <v>161</v>
      </c>
      <c r="C109" s="44" t="s">
        <v>222</v>
      </c>
      <c r="D109" s="45">
        <f t="shared" si="3"/>
        <v>32.63</v>
      </c>
      <c r="E109" s="44">
        <v>0</v>
      </c>
      <c r="F109" s="46">
        <v>32.63</v>
      </c>
      <c r="G109" s="44">
        <v>83</v>
      </c>
      <c r="H109" s="44">
        <v>36</v>
      </c>
      <c r="I109" s="45">
        <f t="shared" si="4"/>
        <v>1174.68</v>
      </c>
      <c r="J109" s="44">
        <v>0</v>
      </c>
      <c r="K109" s="45">
        <f t="shared" si="5"/>
        <v>1174.68</v>
      </c>
      <c r="L109" s="49"/>
    </row>
    <row r="110" spans="1:12" ht="18" customHeight="1">
      <c r="A110" s="44" t="s">
        <v>223</v>
      </c>
      <c r="B110" s="44" t="s">
        <v>161</v>
      </c>
      <c r="C110" s="44" t="s">
        <v>224</v>
      </c>
      <c r="D110" s="45">
        <f t="shared" si="3"/>
        <v>22.69</v>
      </c>
      <c r="E110" s="44">
        <v>0</v>
      </c>
      <c r="F110" s="46">
        <v>22.69</v>
      </c>
      <c r="G110" s="44">
        <v>83</v>
      </c>
      <c r="H110" s="44">
        <v>36</v>
      </c>
      <c r="I110" s="45">
        <f t="shared" si="4"/>
        <v>816.84</v>
      </c>
      <c r="J110" s="44">
        <v>0</v>
      </c>
      <c r="K110" s="45">
        <f t="shared" si="5"/>
        <v>816.84</v>
      </c>
      <c r="L110" s="49"/>
    </row>
    <row r="111" spans="1:12" ht="18" customHeight="1">
      <c r="A111" s="44" t="s">
        <v>225</v>
      </c>
      <c r="B111" s="44" t="s">
        <v>161</v>
      </c>
      <c r="C111" s="44" t="s">
        <v>226</v>
      </c>
      <c r="D111" s="45">
        <f t="shared" si="3"/>
        <v>50.9</v>
      </c>
      <c r="E111" s="44">
        <v>0</v>
      </c>
      <c r="F111" s="46">
        <v>50.9</v>
      </c>
      <c r="G111" s="44">
        <v>83</v>
      </c>
      <c r="H111" s="44">
        <v>36</v>
      </c>
      <c r="I111" s="45">
        <f t="shared" si="4"/>
        <v>1832.3999999999999</v>
      </c>
      <c r="J111" s="44">
        <v>0</v>
      </c>
      <c r="K111" s="45">
        <f t="shared" si="5"/>
        <v>1832.3999999999999</v>
      </c>
      <c r="L111" s="49"/>
    </row>
    <row r="112" spans="1:12" ht="18" customHeight="1">
      <c r="A112" s="44" t="s">
        <v>227</v>
      </c>
      <c r="B112" s="44" t="s">
        <v>161</v>
      </c>
      <c r="C112" s="44" t="s">
        <v>114</v>
      </c>
      <c r="D112" s="45">
        <f t="shared" si="3"/>
        <v>16.67</v>
      </c>
      <c r="E112" s="44">
        <v>0</v>
      </c>
      <c r="F112" s="46">
        <v>16.67</v>
      </c>
      <c r="G112" s="44">
        <v>83</v>
      </c>
      <c r="H112" s="44">
        <v>36</v>
      </c>
      <c r="I112" s="45">
        <f t="shared" si="4"/>
        <v>600.1200000000001</v>
      </c>
      <c r="J112" s="44">
        <v>0</v>
      </c>
      <c r="K112" s="45">
        <f t="shared" si="5"/>
        <v>600.1200000000001</v>
      </c>
      <c r="L112" s="49"/>
    </row>
    <row r="113" spans="1:12" ht="18" customHeight="1">
      <c r="A113" s="44" t="s">
        <v>228</v>
      </c>
      <c r="B113" s="44" t="s">
        <v>161</v>
      </c>
      <c r="C113" s="44" t="s">
        <v>229</v>
      </c>
      <c r="D113" s="45">
        <f t="shared" si="3"/>
        <v>23.86</v>
      </c>
      <c r="E113" s="44">
        <v>0</v>
      </c>
      <c r="F113" s="46">
        <v>23.86</v>
      </c>
      <c r="G113" s="44">
        <v>83</v>
      </c>
      <c r="H113" s="44">
        <v>36</v>
      </c>
      <c r="I113" s="45">
        <f t="shared" si="4"/>
        <v>858.96</v>
      </c>
      <c r="J113" s="44">
        <v>0</v>
      </c>
      <c r="K113" s="45">
        <f t="shared" si="5"/>
        <v>858.96</v>
      </c>
      <c r="L113" s="49"/>
    </row>
    <row r="114" spans="1:12" ht="18" customHeight="1">
      <c r="A114" s="44" t="s">
        <v>230</v>
      </c>
      <c r="B114" s="44" t="s">
        <v>161</v>
      </c>
      <c r="C114" s="44" t="s">
        <v>231</v>
      </c>
      <c r="D114" s="45">
        <f t="shared" si="3"/>
        <v>28.06</v>
      </c>
      <c r="E114" s="44">
        <v>0</v>
      </c>
      <c r="F114" s="46">
        <v>28.06</v>
      </c>
      <c r="G114" s="44">
        <v>83</v>
      </c>
      <c r="H114" s="44">
        <v>36</v>
      </c>
      <c r="I114" s="45">
        <f t="shared" si="4"/>
        <v>1010.16</v>
      </c>
      <c r="J114" s="44">
        <v>0</v>
      </c>
      <c r="K114" s="45">
        <f t="shared" si="5"/>
        <v>1010.16</v>
      </c>
      <c r="L114" s="49"/>
    </row>
    <row r="115" spans="1:12" ht="18" customHeight="1">
      <c r="A115" s="44" t="s">
        <v>232</v>
      </c>
      <c r="B115" s="44" t="s">
        <v>161</v>
      </c>
      <c r="C115" s="44" t="s">
        <v>233</v>
      </c>
      <c r="D115" s="45">
        <f t="shared" si="3"/>
        <v>28.63</v>
      </c>
      <c r="E115" s="44">
        <v>0</v>
      </c>
      <c r="F115" s="46">
        <v>28.63</v>
      </c>
      <c r="G115" s="44">
        <v>83</v>
      </c>
      <c r="H115" s="44">
        <v>36</v>
      </c>
      <c r="I115" s="45">
        <f t="shared" si="4"/>
        <v>1030.68</v>
      </c>
      <c r="J115" s="44">
        <v>0</v>
      </c>
      <c r="K115" s="45">
        <f t="shared" si="5"/>
        <v>1030.68</v>
      </c>
      <c r="L115" s="49"/>
    </row>
    <row r="116" spans="1:12" ht="18" customHeight="1">
      <c r="A116" s="44" t="s">
        <v>234</v>
      </c>
      <c r="B116" s="44" t="s">
        <v>161</v>
      </c>
      <c r="C116" s="44" t="s">
        <v>235</v>
      </c>
      <c r="D116" s="45">
        <f t="shared" si="3"/>
        <v>36.95</v>
      </c>
      <c r="E116" s="44">
        <v>0</v>
      </c>
      <c r="F116" s="46">
        <v>36.95</v>
      </c>
      <c r="G116" s="44">
        <v>83</v>
      </c>
      <c r="H116" s="44">
        <v>36</v>
      </c>
      <c r="I116" s="45">
        <f t="shared" si="4"/>
        <v>1330.2</v>
      </c>
      <c r="J116" s="44">
        <v>0</v>
      </c>
      <c r="K116" s="45">
        <f t="shared" si="5"/>
        <v>1330.2</v>
      </c>
      <c r="L116" s="49"/>
    </row>
    <row r="117" spans="1:12" ht="18" customHeight="1">
      <c r="A117" s="44" t="s">
        <v>236</v>
      </c>
      <c r="B117" s="44" t="s">
        <v>161</v>
      </c>
      <c r="C117" s="44" t="s">
        <v>237</v>
      </c>
      <c r="D117" s="45">
        <f t="shared" si="3"/>
        <v>11.32</v>
      </c>
      <c r="E117" s="44">
        <v>0</v>
      </c>
      <c r="F117" s="46">
        <v>11.32</v>
      </c>
      <c r="G117" s="44">
        <v>83</v>
      </c>
      <c r="H117" s="44">
        <v>36</v>
      </c>
      <c r="I117" s="45">
        <f t="shared" si="4"/>
        <v>407.52</v>
      </c>
      <c r="J117" s="44">
        <v>0</v>
      </c>
      <c r="K117" s="45">
        <f t="shared" si="5"/>
        <v>407.52</v>
      </c>
      <c r="L117" s="49"/>
    </row>
    <row r="118" spans="1:12" ht="18" customHeight="1">
      <c r="A118" s="44" t="s">
        <v>238</v>
      </c>
      <c r="B118" s="44" t="s">
        <v>161</v>
      </c>
      <c r="C118" s="44" t="s">
        <v>239</v>
      </c>
      <c r="D118" s="45">
        <f t="shared" si="3"/>
        <v>27.1</v>
      </c>
      <c r="E118" s="44">
        <v>0</v>
      </c>
      <c r="F118" s="46">
        <v>27.1</v>
      </c>
      <c r="G118" s="44">
        <v>83</v>
      </c>
      <c r="H118" s="44">
        <v>36</v>
      </c>
      <c r="I118" s="45">
        <f t="shared" si="4"/>
        <v>975.6</v>
      </c>
      <c r="J118" s="44">
        <v>0</v>
      </c>
      <c r="K118" s="45">
        <f t="shared" si="5"/>
        <v>975.6</v>
      </c>
      <c r="L118" s="49"/>
    </row>
    <row r="119" spans="1:12" ht="18" customHeight="1">
      <c r="A119" s="44" t="s">
        <v>240</v>
      </c>
      <c r="B119" s="44" t="s">
        <v>161</v>
      </c>
      <c r="C119" s="44" t="s">
        <v>241</v>
      </c>
      <c r="D119" s="45">
        <f t="shared" si="3"/>
        <v>42.73</v>
      </c>
      <c r="E119" s="44">
        <v>0</v>
      </c>
      <c r="F119" s="46">
        <v>42.73</v>
      </c>
      <c r="G119" s="44">
        <v>83</v>
      </c>
      <c r="H119" s="44">
        <v>36</v>
      </c>
      <c r="I119" s="45">
        <f t="shared" si="4"/>
        <v>1538.28</v>
      </c>
      <c r="J119" s="44">
        <v>0</v>
      </c>
      <c r="K119" s="45">
        <f t="shared" si="5"/>
        <v>1538.28</v>
      </c>
      <c r="L119" s="49"/>
    </row>
    <row r="120" spans="1:12" ht="18" customHeight="1">
      <c r="A120" s="44" t="s">
        <v>242</v>
      </c>
      <c r="B120" s="44" t="s">
        <v>161</v>
      </c>
      <c r="C120" s="44" t="s">
        <v>243</v>
      </c>
      <c r="D120" s="45">
        <f t="shared" si="3"/>
        <v>19.86</v>
      </c>
      <c r="E120" s="44">
        <v>0</v>
      </c>
      <c r="F120" s="46">
        <v>19.86</v>
      </c>
      <c r="G120" s="44">
        <v>83</v>
      </c>
      <c r="H120" s="44">
        <v>36</v>
      </c>
      <c r="I120" s="45">
        <f t="shared" si="4"/>
        <v>714.96</v>
      </c>
      <c r="J120" s="44">
        <v>0</v>
      </c>
      <c r="K120" s="45">
        <f t="shared" si="5"/>
        <v>714.96</v>
      </c>
      <c r="L120" s="49"/>
    </row>
    <row r="121" spans="1:12" ht="18" customHeight="1">
      <c r="A121" s="44" t="s">
        <v>244</v>
      </c>
      <c r="B121" s="44" t="s">
        <v>161</v>
      </c>
      <c r="C121" s="44" t="s">
        <v>245</v>
      </c>
      <c r="D121" s="45">
        <f t="shared" si="3"/>
        <v>7.06</v>
      </c>
      <c r="E121" s="44">
        <v>0</v>
      </c>
      <c r="F121" s="46">
        <v>7.06</v>
      </c>
      <c r="G121" s="44">
        <v>83</v>
      </c>
      <c r="H121" s="44">
        <v>36</v>
      </c>
      <c r="I121" s="45">
        <f t="shared" si="4"/>
        <v>254.16</v>
      </c>
      <c r="J121" s="44">
        <v>0</v>
      </c>
      <c r="K121" s="45">
        <f t="shared" si="5"/>
        <v>254.16</v>
      </c>
      <c r="L121" s="49"/>
    </row>
    <row r="122" spans="1:12" ht="18" customHeight="1">
      <c r="A122" s="44" t="s">
        <v>246</v>
      </c>
      <c r="B122" s="44" t="s">
        <v>161</v>
      </c>
      <c r="C122" s="44" t="s">
        <v>247</v>
      </c>
      <c r="D122" s="45">
        <f t="shared" si="3"/>
        <v>60.21</v>
      </c>
      <c r="E122" s="44">
        <v>0</v>
      </c>
      <c r="F122" s="46">
        <v>60.21</v>
      </c>
      <c r="G122" s="44">
        <v>83</v>
      </c>
      <c r="H122" s="44">
        <v>36</v>
      </c>
      <c r="I122" s="45">
        <f t="shared" si="4"/>
        <v>2167.56</v>
      </c>
      <c r="J122" s="44">
        <v>0</v>
      </c>
      <c r="K122" s="45">
        <f t="shared" si="5"/>
        <v>2167.56</v>
      </c>
      <c r="L122" s="49"/>
    </row>
    <row r="123" spans="1:12" ht="18" customHeight="1">
      <c r="A123" s="44" t="s">
        <v>248</v>
      </c>
      <c r="B123" s="44" t="s">
        <v>161</v>
      </c>
      <c r="C123" s="44" t="s">
        <v>249</v>
      </c>
      <c r="D123" s="45">
        <f t="shared" si="3"/>
        <v>16.83</v>
      </c>
      <c r="E123" s="44">
        <v>0</v>
      </c>
      <c r="F123" s="46">
        <v>16.83</v>
      </c>
      <c r="G123" s="44">
        <v>83</v>
      </c>
      <c r="H123" s="44">
        <v>36</v>
      </c>
      <c r="I123" s="45">
        <f t="shared" si="4"/>
        <v>605.8799999999999</v>
      </c>
      <c r="J123" s="44">
        <v>0</v>
      </c>
      <c r="K123" s="45">
        <f t="shared" si="5"/>
        <v>605.8799999999999</v>
      </c>
      <c r="L123" s="49"/>
    </row>
    <row r="124" spans="1:12" ht="18" customHeight="1">
      <c r="A124" s="44" t="s">
        <v>250</v>
      </c>
      <c r="B124" s="44" t="s">
        <v>161</v>
      </c>
      <c r="C124" s="44" t="s">
        <v>251</v>
      </c>
      <c r="D124" s="45">
        <f t="shared" si="3"/>
        <v>3.19</v>
      </c>
      <c r="E124" s="44">
        <v>0</v>
      </c>
      <c r="F124" s="46">
        <v>3.19</v>
      </c>
      <c r="G124" s="44">
        <v>83</v>
      </c>
      <c r="H124" s="44">
        <v>36</v>
      </c>
      <c r="I124" s="45">
        <f t="shared" si="4"/>
        <v>114.84</v>
      </c>
      <c r="J124" s="44">
        <v>0</v>
      </c>
      <c r="K124" s="45">
        <f t="shared" si="5"/>
        <v>114.84</v>
      </c>
      <c r="L124" s="49"/>
    </row>
    <row r="125" spans="1:12" ht="18" customHeight="1">
      <c r="A125" s="44" t="s">
        <v>252</v>
      </c>
      <c r="B125" s="44" t="s">
        <v>161</v>
      </c>
      <c r="C125" s="44" t="s">
        <v>253</v>
      </c>
      <c r="D125" s="45">
        <f t="shared" si="3"/>
        <v>30.25</v>
      </c>
      <c r="E125" s="44">
        <v>0</v>
      </c>
      <c r="F125" s="46">
        <v>30.25</v>
      </c>
      <c r="G125" s="44">
        <v>83</v>
      </c>
      <c r="H125" s="44">
        <v>36</v>
      </c>
      <c r="I125" s="45">
        <f t="shared" si="4"/>
        <v>1089</v>
      </c>
      <c r="J125" s="44">
        <v>0</v>
      </c>
      <c r="K125" s="45">
        <f t="shared" si="5"/>
        <v>1089</v>
      </c>
      <c r="L125" s="49"/>
    </row>
    <row r="126" spans="1:12" ht="18" customHeight="1">
      <c r="A126" s="44" t="s">
        <v>254</v>
      </c>
      <c r="B126" s="44" t="s">
        <v>161</v>
      </c>
      <c r="C126" s="44" t="s">
        <v>255</v>
      </c>
      <c r="D126" s="45">
        <f t="shared" si="3"/>
        <v>4.27</v>
      </c>
      <c r="E126" s="44">
        <v>0</v>
      </c>
      <c r="F126" s="46">
        <v>4.27</v>
      </c>
      <c r="G126" s="44">
        <v>83</v>
      </c>
      <c r="H126" s="44">
        <v>36</v>
      </c>
      <c r="I126" s="45">
        <f t="shared" si="4"/>
        <v>153.71999999999997</v>
      </c>
      <c r="J126" s="44">
        <v>0</v>
      </c>
      <c r="K126" s="45">
        <f t="shared" si="5"/>
        <v>153.71999999999997</v>
      </c>
      <c r="L126" s="49"/>
    </row>
    <row r="127" spans="1:12" ht="18" customHeight="1">
      <c r="A127" s="44" t="s">
        <v>256</v>
      </c>
      <c r="B127" s="44" t="s">
        <v>161</v>
      </c>
      <c r="C127" s="44" t="s">
        <v>257</v>
      </c>
      <c r="D127" s="45">
        <f t="shared" si="3"/>
        <v>30.57</v>
      </c>
      <c r="E127" s="44">
        <v>0</v>
      </c>
      <c r="F127" s="46">
        <v>30.57</v>
      </c>
      <c r="G127" s="44">
        <v>83</v>
      </c>
      <c r="H127" s="44">
        <v>36</v>
      </c>
      <c r="I127" s="45">
        <f t="shared" si="4"/>
        <v>1100.52</v>
      </c>
      <c r="J127" s="44">
        <v>0</v>
      </c>
      <c r="K127" s="45">
        <f t="shared" si="5"/>
        <v>1100.52</v>
      </c>
      <c r="L127" s="49"/>
    </row>
    <row r="128" spans="1:12" ht="18" customHeight="1">
      <c r="A128" s="44" t="s">
        <v>258</v>
      </c>
      <c r="B128" s="44" t="s">
        <v>161</v>
      </c>
      <c r="C128" s="44" t="s">
        <v>259</v>
      </c>
      <c r="D128" s="45">
        <f t="shared" si="3"/>
        <v>6.82</v>
      </c>
      <c r="E128" s="44">
        <v>0</v>
      </c>
      <c r="F128" s="46">
        <v>6.82</v>
      </c>
      <c r="G128" s="44">
        <v>83</v>
      </c>
      <c r="H128" s="44">
        <v>36</v>
      </c>
      <c r="I128" s="45">
        <f t="shared" si="4"/>
        <v>245.52</v>
      </c>
      <c r="J128" s="44">
        <v>0</v>
      </c>
      <c r="K128" s="45">
        <f t="shared" si="5"/>
        <v>245.52</v>
      </c>
      <c r="L128" s="49"/>
    </row>
    <row r="129" spans="1:12" ht="18" customHeight="1">
      <c r="A129" s="44" t="s">
        <v>260</v>
      </c>
      <c r="B129" s="44" t="s">
        <v>161</v>
      </c>
      <c r="C129" s="44" t="s">
        <v>261</v>
      </c>
      <c r="D129" s="45">
        <f t="shared" si="3"/>
        <v>3.39</v>
      </c>
      <c r="E129" s="44">
        <v>0</v>
      </c>
      <c r="F129" s="46">
        <v>3.39</v>
      </c>
      <c r="G129" s="44">
        <v>83</v>
      </c>
      <c r="H129" s="44">
        <v>36</v>
      </c>
      <c r="I129" s="45">
        <f t="shared" si="4"/>
        <v>122.04</v>
      </c>
      <c r="J129" s="44">
        <v>0</v>
      </c>
      <c r="K129" s="45">
        <f t="shared" si="5"/>
        <v>122.04</v>
      </c>
      <c r="L129" s="49"/>
    </row>
    <row r="130" spans="1:12" ht="18" customHeight="1">
      <c r="A130" s="44" t="s">
        <v>262</v>
      </c>
      <c r="B130" s="44" t="s">
        <v>161</v>
      </c>
      <c r="C130" s="44" t="s">
        <v>263</v>
      </c>
      <c r="D130" s="45">
        <f t="shared" si="3"/>
        <v>6</v>
      </c>
      <c r="E130" s="44">
        <v>0</v>
      </c>
      <c r="F130" s="46">
        <v>6</v>
      </c>
      <c r="G130" s="44">
        <v>83</v>
      </c>
      <c r="H130" s="44">
        <v>36</v>
      </c>
      <c r="I130" s="45">
        <f t="shared" si="4"/>
        <v>216</v>
      </c>
      <c r="J130" s="44">
        <v>0</v>
      </c>
      <c r="K130" s="45">
        <f t="shared" si="5"/>
        <v>216</v>
      </c>
      <c r="L130" s="49"/>
    </row>
    <row r="131" spans="1:12" ht="18" customHeight="1">
      <c r="A131" s="44" t="s">
        <v>264</v>
      </c>
      <c r="B131" s="44" t="s">
        <v>161</v>
      </c>
      <c r="C131" s="44" t="s">
        <v>265</v>
      </c>
      <c r="D131" s="45">
        <f t="shared" si="3"/>
        <v>37.51</v>
      </c>
      <c r="E131" s="44">
        <v>0</v>
      </c>
      <c r="F131" s="46">
        <v>37.51</v>
      </c>
      <c r="G131" s="44">
        <v>83</v>
      </c>
      <c r="H131" s="44">
        <v>36</v>
      </c>
      <c r="I131" s="45">
        <f t="shared" si="4"/>
        <v>1350.36</v>
      </c>
      <c r="J131" s="44">
        <v>0</v>
      </c>
      <c r="K131" s="45">
        <f t="shared" si="5"/>
        <v>1350.36</v>
      </c>
      <c r="L131" s="49"/>
    </row>
    <row r="132" spans="1:12" ht="18" customHeight="1">
      <c r="A132" s="44" t="s">
        <v>266</v>
      </c>
      <c r="B132" s="44" t="s">
        <v>161</v>
      </c>
      <c r="C132" s="44" t="s">
        <v>267</v>
      </c>
      <c r="D132" s="45">
        <f t="shared" si="3"/>
        <v>7.56</v>
      </c>
      <c r="E132" s="44">
        <v>0</v>
      </c>
      <c r="F132" s="46">
        <v>7.56</v>
      </c>
      <c r="G132" s="44">
        <v>83</v>
      </c>
      <c r="H132" s="44">
        <v>36</v>
      </c>
      <c r="I132" s="45">
        <f t="shared" si="4"/>
        <v>272.15999999999997</v>
      </c>
      <c r="J132" s="44">
        <v>0</v>
      </c>
      <c r="K132" s="45">
        <f t="shared" si="5"/>
        <v>272.15999999999997</v>
      </c>
      <c r="L132" s="49"/>
    </row>
    <row r="133" spans="1:12" ht="18" customHeight="1">
      <c r="A133" s="44" t="s">
        <v>268</v>
      </c>
      <c r="B133" s="44" t="s">
        <v>161</v>
      </c>
      <c r="C133" s="44" t="s">
        <v>269</v>
      </c>
      <c r="D133" s="45">
        <f t="shared" si="3"/>
        <v>16.91</v>
      </c>
      <c r="E133" s="44">
        <v>0</v>
      </c>
      <c r="F133" s="46">
        <v>16.91</v>
      </c>
      <c r="G133" s="44">
        <v>83</v>
      </c>
      <c r="H133" s="44">
        <v>36</v>
      </c>
      <c r="I133" s="45">
        <f t="shared" si="4"/>
        <v>608.76</v>
      </c>
      <c r="J133" s="44">
        <v>0</v>
      </c>
      <c r="K133" s="45">
        <f t="shared" si="5"/>
        <v>608.76</v>
      </c>
      <c r="L133" s="49"/>
    </row>
    <row r="134" spans="1:12" ht="18" customHeight="1">
      <c r="A134" s="44" t="s">
        <v>270</v>
      </c>
      <c r="B134" s="44" t="s">
        <v>161</v>
      </c>
      <c r="C134" s="44" t="s">
        <v>271</v>
      </c>
      <c r="D134" s="45">
        <f t="shared" si="3"/>
        <v>21.68</v>
      </c>
      <c r="E134" s="44">
        <v>0</v>
      </c>
      <c r="F134" s="46">
        <v>21.68</v>
      </c>
      <c r="G134" s="44">
        <v>83</v>
      </c>
      <c r="H134" s="44">
        <v>36</v>
      </c>
      <c r="I134" s="45">
        <f t="shared" si="4"/>
        <v>780.48</v>
      </c>
      <c r="J134" s="44">
        <v>0</v>
      </c>
      <c r="K134" s="45">
        <f t="shared" si="5"/>
        <v>780.48</v>
      </c>
      <c r="L134" s="49"/>
    </row>
    <row r="135" spans="1:12" ht="18" customHeight="1">
      <c r="A135" s="44" t="s">
        <v>272</v>
      </c>
      <c r="B135" s="44" t="s">
        <v>161</v>
      </c>
      <c r="C135" s="44" t="s">
        <v>273</v>
      </c>
      <c r="D135" s="45">
        <f aca="true" t="shared" si="6" ref="D135:D198">SUM(F135)</f>
        <v>18.92</v>
      </c>
      <c r="E135" s="44">
        <v>0</v>
      </c>
      <c r="F135" s="46">
        <v>18.92</v>
      </c>
      <c r="G135" s="44">
        <v>83</v>
      </c>
      <c r="H135" s="44">
        <v>36</v>
      </c>
      <c r="I135" s="45">
        <f aca="true" t="shared" si="7" ref="I135:I198">SUM(K135)</f>
        <v>681.1200000000001</v>
      </c>
      <c r="J135" s="44">
        <v>0</v>
      </c>
      <c r="K135" s="45">
        <f aca="true" t="shared" si="8" ref="K135:K198">F135*36</f>
        <v>681.1200000000001</v>
      </c>
      <c r="L135" s="49"/>
    </row>
    <row r="136" spans="1:12" ht="18" customHeight="1">
      <c r="A136" s="44" t="s">
        <v>274</v>
      </c>
      <c r="B136" s="44" t="s">
        <v>161</v>
      </c>
      <c r="C136" s="44" t="s">
        <v>275</v>
      </c>
      <c r="D136" s="45">
        <f t="shared" si="6"/>
        <v>45.89</v>
      </c>
      <c r="E136" s="44">
        <v>0</v>
      </c>
      <c r="F136" s="46">
        <v>45.89</v>
      </c>
      <c r="G136" s="44">
        <v>83</v>
      </c>
      <c r="H136" s="44">
        <v>36</v>
      </c>
      <c r="I136" s="45">
        <f t="shared" si="7"/>
        <v>1652.04</v>
      </c>
      <c r="J136" s="44">
        <v>0</v>
      </c>
      <c r="K136" s="45">
        <f t="shared" si="8"/>
        <v>1652.04</v>
      </c>
      <c r="L136" s="49"/>
    </row>
    <row r="137" spans="1:12" ht="18" customHeight="1">
      <c r="A137" s="44" t="s">
        <v>276</v>
      </c>
      <c r="B137" s="44" t="s">
        <v>161</v>
      </c>
      <c r="C137" s="44" t="s">
        <v>277</v>
      </c>
      <c r="D137" s="45">
        <f t="shared" si="6"/>
        <v>13.64</v>
      </c>
      <c r="E137" s="44">
        <v>0</v>
      </c>
      <c r="F137" s="46">
        <v>13.64</v>
      </c>
      <c r="G137" s="44">
        <v>83</v>
      </c>
      <c r="H137" s="44">
        <v>36</v>
      </c>
      <c r="I137" s="45">
        <f t="shared" si="7"/>
        <v>491.04</v>
      </c>
      <c r="J137" s="44">
        <v>0</v>
      </c>
      <c r="K137" s="45">
        <f t="shared" si="8"/>
        <v>491.04</v>
      </c>
      <c r="L137" s="49"/>
    </row>
    <row r="138" spans="1:12" ht="18" customHeight="1">
      <c r="A138" s="44" t="s">
        <v>278</v>
      </c>
      <c r="B138" s="44" t="s">
        <v>161</v>
      </c>
      <c r="C138" s="44" t="s">
        <v>279</v>
      </c>
      <c r="D138" s="45">
        <f t="shared" si="6"/>
        <v>8.14</v>
      </c>
      <c r="E138" s="44">
        <v>0</v>
      </c>
      <c r="F138" s="46">
        <v>8.14</v>
      </c>
      <c r="G138" s="44">
        <v>83</v>
      </c>
      <c r="H138" s="44">
        <v>36</v>
      </c>
      <c r="I138" s="45">
        <f t="shared" si="7"/>
        <v>293.04</v>
      </c>
      <c r="J138" s="44">
        <v>0</v>
      </c>
      <c r="K138" s="45">
        <f t="shared" si="8"/>
        <v>293.04</v>
      </c>
      <c r="L138" s="49"/>
    </row>
    <row r="139" spans="1:12" ht="18" customHeight="1">
      <c r="A139" s="44" t="s">
        <v>280</v>
      </c>
      <c r="B139" s="44" t="s">
        <v>161</v>
      </c>
      <c r="C139" s="44" t="s">
        <v>281</v>
      </c>
      <c r="D139" s="45">
        <f t="shared" si="6"/>
        <v>18.7</v>
      </c>
      <c r="E139" s="44">
        <v>0</v>
      </c>
      <c r="F139" s="46">
        <v>18.7</v>
      </c>
      <c r="G139" s="44">
        <v>83</v>
      </c>
      <c r="H139" s="44">
        <v>36</v>
      </c>
      <c r="I139" s="45">
        <f t="shared" si="7"/>
        <v>673.1999999999999</v>
      </c>
      <c r="J139" s="44">
        <v>0</v>
      </c>
      <c r="K139" s="45">
        <f t="shared" si="8"/>
        <v>673.1999999999999</v>
      </c>
      <c r="L139" s="49"/>
    </row>
    <row r="140" spans="1:12" ht="18" customHeight="1">
      <c r="A140" s="44" t="s">
        <v>282</v>
      </c>
      <c r="B140" s="44" t="s">
        <v>161</v>
      </c>
      <c r="C140" s="44" t="s">
        <v>283</v>
      </c>
      <c r="D140" s="45">
        <f t="shared" si="6"/>
        <v>4.55</v>
      </c>
      <c r="E140" s="44">
        <v>0</v>
      </c>
      <c r="F140" s="46">
        <v>4.55</v>
      </c>
      <c r="G140" s="44">
        <v>83</v>
      </c>
      <c r="H140" s="44">
        <v>36</v>
      </c>
      <c r="I140" s="45">
        <f t="shared" si="7"/>
        <v>163.79999999999998</v>
      </c>
      <c r="J140" s="44">
        <v>0</v>
      </c>
      <c r="K140" s="45">
        <f t="shared" si="8"/>
        <v>163.79999999999998</v>
      </c>
      <c r="L140" s="49"/>
    </row>
    <row r="141" spans="1:12" ht="18" customHeight="1">
      <c r="A141" s="44" t="s">
        <v>284</v>
      </c>
      <c r="B141" s="44" t="s">
        <v>161</v>
      </c>
      <c r="C141" s="44" t="s">
        <v>285</v>
      </c>
      <c r="D141" s="45">
        <f t="shared" si="6"/>
        <v>14.32</v>
      </c>
      <c r="E141" s="44">
        <v>0</v>
      </c>
      <c r="F141" s="46">
        <v>14.32</v>
      </c>
      <c r="G141" s="44">
        <v>83</v>
      </c>
      <c r="H141" s="44">
        <v>36</v>
      </c>
      <c r="I141" s="45">
        <f t="shared" si="7"/>
        <v>515.52</v>
      </c>
      <c r="J141" s="44">
        <v>0</v>
      </c>
      <c r="K141" s="45">
        <f t="shared" si="8"/>
        <v>515.52</v>
      </c>
      <c r="L141" s="49"/>
    </row>
    <row r="142" spans="1:12" ht="18" customHeight="1">
      <c r="A142" s="44" t="s">
        <v>286</v>
      </c>
      <c r="B142" s="44" t="s">
        <v>161</v>
      </c>
      <c r="C142" s="44" t="s">
        <v>287</v>
      </c>
      <c r="D142" s="45">
        <f t="shared" si="6"/>
        <v>13.07</v>
      </c>
      <c r="E142" s="44">
        <v>0</v>
      </c>
      <c r="F142" s="46">
        <v>13.07</v>
      </c>
      <c r="G142" s="44">
        <v>83</v>
      </c>
      <c r="H142" s="44">
        <v>36</v>
      </c>
      <c r="I142" s="45">
        <f t="shared" si="7"/>
        <v>470.52</v>
      </c>
      <c r="J142" s="44">
        <v>0</v>
      </c>
      <c r="K142" s="45">
        <f t="shared" si="8"/>
        <v>470.52</v>
      </c>
      <c r="L142" s="49"/>
    </row>
    <row r="143" spans="1:12" ht="18" customHeight="1">
      <c r="A143" s="44" t="s">
        <v>288</v>
      </c>
      <c r="B143" s="44" t="s">
        <v>161</v>
      </c>
      <c r="C143" s="44" t="s">
        <v>289</v>
      </c>
      <c r="D143" s="45">
        <f t="shared" si="6"/>
        <v>25.65</v>
      </c>
      <c r="E143" s="44">
        <v>0</v>
      </c>
      <c r="F143" s="46">
        <v>25.65</v>
      </c>
      <c r="G143" s="44">
        <v>83</v>
      </c>
      <c r="H143" s="44">
        <v>36</v>
      </c>
      <c r="I143" s="45">
        <f t="shared" si="7"/>
        <v>923.4</v>
      </c>
      <c r="J143" s="44">
        <v>0</v>
      </c>
      <c r="K143" s="45">
        <f t="shared" si="8"/>
        <v>923.4</v>
      </c>
      <c r="L143" s="49"/>
    </row>
    <row r="144" spans="1:12" ht="18" customHeight="1">
      <c r="A144" s="44" t="s">
        <v>290</v>
      </c>
      <c r="B144" s="44" t="s">
        <v>161</v>
      </c>
      <c r="C144" s="44" t="s">
        <v>291</v>
      </c>
      <c r="D144" s="45">
        <f t="shared" si="6"/>
        <v>11.16</v>
      </c>
      <c r="E144" s="44">
        <v>0</v>
      </c>
      <c r="F144" s="46">
        <v>11.16</v>
      </c>
      <c r="G144" s="44">
        <v>83</v>
      </c>
      <c r="H144" s="44">
        <v>36</v>
      </c>
      <c r="I144" s="45">
        <f t="shared" si="7"/>
        <v>401.76</v>
      </c>
      <c r="J144" s="44">
        <v>0</v>
      </c>
      <c r="K144" s="45">
        <f t="shared" si="8"/>
        <v>401.76</v>
      </c>
      <c r="L144" s="49"/>
    </row>
    <row r="145" spans="1:12" ht="18" customHeight="1">
      <c r="A145" s="44" t="s">
        <v>292</v>
      </c>
      <c r="B145" s="44" t="s">
        <v>161</v>
      </c>
      <c r="C145" s="44" t="s">
        <v>293</v>
      </c>
      <c r="D145" s="45">
        <f t="shared" si="6"/>
        <v>10.21</v>
      </c>
      <c r="E145" s="44">
        <v>0</v>
      </c>
      <c r="F145" s="46">
        <v>10.21</v>
      </c>
      <c r="G145" s="44">
        <v>83</v>
      </c>
      <c r="H145" s="44">
        <v>36</v>
      </c>
      <c r="I145" s="45">
        <f t="shared" si="7"/>
        <v>367.56000000000006</v>
      </c>
      <c r="J145" s="44">
        <v>0</v>
      </c>
      <c r="K145" s="45">
        <f t="shared" si="8"/>
        <v>367.56000000000006</v>
      </c>
      <c r="L145" s="49"/>
    </row>
    <row r="146" spans="1:12" ht="18" customHeight="1">
      <c r="A146" s="44" t="s">
        <v>294</v>
      </c>
      <c r="B146" s="44" t="s">
        <v>161</v>
      </c>
      <c r="C146" s="44" t="s">
        <v>295</v>
      </c>
      <c r="D146" s="45">
        <f t="shared" si="6"/>
        <v>23.58</v>
      </c>
      <c r="E146" s="44">
        <v>0</v>
      </c>
      <c r="F146" s="46">
        <v>23.58</v>
      </c>
      <c r="G146" s="44">
        <v>83</v>
      </c>
      <c r="H146" s="44">
        <v>36</v>
      </c>
      <c r="I146" s="45">
        <f t="shared" si="7"/>
        <v>848.8799999999999</v>
      </c>
      <c r="J146" s="44">
        <v>0</v>
      </c>
      <c r="K146" s="45">
        <f t="shared" si="8"/>
        <v>848.8799999999999</v>
      </c>
      <c r="L146" s="49"/>
    </row>
    <row r="147" spans="1:12" ht="18" customHeight="1">
      <c r="A147" s="44" t="s">
        <v>296</v>
      </c>
      <c r="B147" s="44" t="s">
        <v>161</v>
      </c>
      <c r="C147" s="44" t="s">
        <v>297</v>
      </c>
      <c r="D147" s="45">
        <f t="shared" si="6"/>
        <v>32</v>
      </c>
      <c r="E147" s="44">
        <v>0</v>
      </c>
      <c r="F147" s="46">
        <v>32</v>
      </c>
      <c r="G147" s="44">
        <v>83</v>
      </c>
      <c r="H147" s="44">
        <v>36</v>
      </c>
      <c r="I147" s="45">
        <f t="shared" si="7"/>
        <v>1152</v>
      </c>
      <c r="J147" s="44">
        <v>0</v>
      </c>
      <c r="K147" s="45">
        <f t="shared" si="8"/>
        <v>1152</v>
      </c>
      <c r="L147" s="49"/>
    </row>
    <row r="148" spans="1:12" ht="18" customHeight="1">
      <c r="A148" s="44" t="s">
        <v>298</v>
      </c>
      <c r="B148" s="44" t="s">
        <v>161</v>
      </c>
      <c r="C148" s="44" t="s">
        <v>299</v>
      </c>
      <c r="D148" s="45">
        <f t="shared" si="6"/>
        <v>16.41</v>
      </c>
      <c r="E148" s="44">
        <v>0</v>
      </c>
      <c r="F148" s="46">
        <v>16.41</v>
      </c>
      <c r="G148" s="44">
        <v>83</v>
      </c>
      <c r="H148" s="44">
        <v>36</v>
      </c>
      <c r="I148" s="45">
        <f t="shared" si="7"/>
        <v>590.76</v>
      </c>
      <c r="J148" s="44">
        <v>0</v>
      </c>
      <c r="K148" s="45">
        <f t="shared" si="8"/>
        <v>590.76</v>
      </c>
      <c r="L148" s="49"/>
    </row>
    <row r="149" spans="1:12" ht="18" customHeight="1">
      <c r="A149" s="44" t="s">
        <v>300</v>
      </c>
      <c r="B149" s="44" t="s">
        <v>161</v>
      </c>
      <c r="C149" s="44" t="s">
        <v>301</v>
      </c>
      <c r="D149" s="45">
        <f t="shared" si="6"/>
        <v>6.66</v>
      </c>
      <c r="E149" s="44">
        <v>0</v>
      </c>
      <c r="F149" s="46">
        <v>6.66</v>
      </c>
      <c r="G149" s="44">
        <v>83</v>
      </c>
      <c r="H149" s="44">
        <v>36</v>
      </c>
      <c r="I149" s="45">
        <f t="shared" si="7"/>
        <v>239.76</v>
      </c>
      <c r="J149" s="44">
        <v>0</v>
      </c>
      <c r="K149" s="45">
        <f t="shared" si="8"/>
        <v>239.76</v>
      </c>
      <c r="L149" s="49"/>
    </row>
    <row r="150" spans="1:12" ht="18" customHeight="1">
      <c r="A150" s="44" t="s">
        <v>302</v>
      </c>
      <c r="B150" s="44" t="s">
        <v>161</v>
      </c>
      <c r="C150" s="44" t="s">
        <v>303</v>
      </c>
      <c r="D150" s="45">
        <f t="shared" si="6"/>
        <v>4.03</v>
      </c>
      <c r="E150" s="44">
        <v>0</v>
      </c>
      <c r="F150" s="46">
        <v>4.03</v>
      </c>
      <c r="G150" s="44">
        <v>83</v>
      </c>
      <c r="H150" s="44">
        <v>36</v>
      </c>
      <c r="I150" s="45">
        <f t="shared" si="7"/>
        <v>145.08</v>
      </c>
      <c r="J150" s="44">
        <v>0</v>
      </c>
      <c r="K150" s="45">
        <f t="shared" si="8"/>
        <v>145.08</v>
      </c>
      <c r="L150" s="49"/>
    </row>
    <row r="151" spans="1:12" ht="18" customHeight="1">
      <c r="A151" s="44" t="s">
        <v>304</v>
      </c>
      <c r="B151" s="44" t="s">
        <v>161</v>
      </c>
      <c r="C151" s="44" t="s">
        <v>305</v>
      </c>
      <c r="D151" s="45">
        <f t="shared" si="6"/>
        <v>7.95</v>
      </c>
      <c r="E151" s="44">
        <v>0</v>
      </c>
      <c r="F151" s="46">
        <v>7.95</v>
      </c>
      <c r="G151" s="44">
        <v>83</v>
      </c>
      <c r="H151" s="44">
        <v>36</v>
      </c>
      <c r="I151" s="45">
        <f t="shared" si="7"/>
        <v>286.2</v>
      </c>
      <c r="J151" s="44">
        <v>0</v>
      </c>
      <c r="K151" s="45">
        <f t="shared" si="8"/>
        <v>286.2</v>
      </c>
      <c r="L151" s="49"/>
    </row>
    <row r="152" spans="1:12" ht="18" customHeight="1">
      <c r="A152" s="44" t="s">
        <v>306</v>
      </c>
      <c r="B152" s="44" t="s">
        <v>161</v>
      </c>
      <c r="C152" s="44" t="s">
        <v>307</v>
      </c>
      <c r="D152" s="45">
        <f t="shared" si="6"/>
        <v>24.75</v>
      </c>
      <c r="E152" s="44">
        <v>0</v>
      </c>
      <c r="F152" s="46">
        <v>24.75</v>
      </c>
      <c r="G152" s="44">
        <v>83</v>
      </c>
      <c r="H152" s="44">
        <v>36</v>
      </c>
      <c r="I152" s="45">
        <f t="shared" si="7"/>
        <v>891</v>
      </c>
      <c r="J152" s="44">
        <v>0</v>
      </c>
      <c r="K152" s="45">
        <f t="shared" si="8"/>
        <v>891</v>
      </c>
      <c r="L152" s="49" t="s">
        <v>308</v>
      </c>
    </row>
    <row r="153" spans="1:12" ht="18" customHeight="1">
      <c r="A153" s="44" t="s">
        <v>309</v>
      </c>
      <c r="B153" s="44" t="s">
        <v>161</v>
      </c>
      <c r="C153" s="44" t="s">
        <v>310</v>
      </c>
      <c r="D153" s="45">
        <f t="shared" si="6"/>
        <v>10</v>
      </c>
      <c r="E153" s="44">
        <v>0</v>
      </c>
      <c r="F153" s="46">
        <v>10</v>
      </c>
      <c r="G153" s="44">
        <v>83</v>
      </c>
      <c r="H153" s="44">
        <v>36</v>
      </c>
      <c r="I153" s="45">
        <f t="shared" si="7"/>
        <v>360</v>
      </c>
      <c r="J153" s="44">
        <v>0</v>
      </c>
      <c r="K153" s="45">
        <f t="shared" si="8"/>
        <v>360</v>
      </c>
      <c r="L153" s="49"/>
    </row>
    <row r="154" spans="1:12" ht="18" customHeight="1">
      <c r="A154" s="44" t="s">
        <v>311</v>
      </c>
      <c r="B154" s="44" t="s">
        <v>161</v>
      </c>
      <c r="C154" s="44" t="s">
        <v>312</v>
      </c>
      <c r="D154" s="45">
        <f t="shared" si="6"/>
        <v>28.76</v>
      </c>
      <c r="E154" s="44">
        <v>0</v>
      </c>
      <c r="F154" s="46">
        <v>28.76</v>
      </c>
      <c r="G154" s="44">
        <v>83</v>
      </c>
      <c r="H154" s="44">
        <v>36</v>
      </c>
      <c r="I154" s="45">
        <f t="shared" si="7"/>
        <v>1035.3600000000001</v>
      </c>
      <c r="J154" s="44">
        <v>0</v>
      </c>
      <c r="K154" s="45">
        <f t="shared" si="8"/>
        <v>1035.3600000000001</v>
      </c>
      <c r="L154" s="49"/>
    </row>
    <row r="155" spans="1:12" ht="18" customHeight="1">
      <c r="A155" s="44" t="s">
        <v>313</v>
      </c>
      <c r="B155" s="44" t="s">
        <v>161</v>
      </c>
      <c r="C155" s="44" t="s">
        <v>314</v>
      </c>
      <c r="D155" s="45">
        <f t="shared" si="6"/>
        <v>11.85</v>
      </c>
      <c r="E155" s="44">
        <v>0</v>
      </c>
      <c r="F155" s="46">
        <v>11.85</v>
      </c>
      <c r="G155" s="44">
        <v>83</v>
      </c>
      <c r="H155" s="44">
        <v>36</v>
      </c>
      <c r="I155" s="45">
        <f t="shared" si="7"/>
        <v>426.59999999999997</v>
      </c>
      <c r="J155" s="44">
        <v>0</v>
      </c>
      <c r="K155" s="45">
        <f t="shared" si="8"/>
        <v>426.59999999999997</v>
      </c>
      <c r="L155" s="49"/>
    </row>
    <row r="156" spans="1:12" ht="18" customHeight="1">
      <c r="A156" s="44" t="s">
        <v>315</v>
      </c>
      <c r="B156" s="44" t="s">
        <v>161</v>
      </c>
      <c r="C156" s="44" t="s">
        <v>316</v>
      </c>
      <c r="D156" s="45">
        <f t="shared" si="6"/>
        <v>10.63</v>
      </c>
      <c r="E156" s="44">
        <v>0</v>
      </c>
      <c r="F156" s="46">
        <v>10.63</v>
      </c>
      <c r="G156" s="44">
        <v>83</v>
      </c>
      <c r="H156" s="44">
        <v>36</v>
      </c>
      <c r="I156" s="45">
        <f t="shared" si="7"/>
        <v>382.68</v>
      </c>
      <c r="J156" s="44">
        <v>0</v>
      </c>
      <c r="K156" s="45">
        <f t="shared" si="8"/>
        <v>382.68</v>
      </c>
      <c r="L156" s="49"/>
    </row>
    <row r="157" spans="1:12" ht="18" customHeight="1">
      <c r="A157" s="44" t="s">
        <v>317</v>
      </c>
      <c r="B157" s="44" t="s">
        <v>161</v>
      </c>
      <c r="C157" s="44" t="s">
        <v>318</v>
      </c>
      <c r="D157" s="45">
        <f t="shared" si="6"/>
        <v>19.07</v>
      </c>
      <c r="E157" s="44">
        <v>0</v>
      </c>
      <c r="F157" s="46">
        <v>19.07</v>
      </c>
      <c r="G157" s="44">
        <v>83</v>
      </c>
      <c r="H157" s="44">
        <v>36</v>
      </c>
      <c r="I157" s="45">
        <f t="shared" si="7"/>
        <v>686.52</v>
      </c>
      <c r="J157" s="44">
        <v>0</v>
      </c>
      <c r="K157" s="45">
        <f t="shared" si="8"/>
        <v>686.52</v>
      </c>
      <c r="L157" s="49"/>
    </row>
    <row r="158" spans="1:12" ht="18" customHeight="1">
      <c r="A158" s="44" t="s">
        <v>319</v>
      </c>
      <c r="B158" s="44" t="s">
        <v>161</v>
      </c>
      <c r="C158" s="44" t="s">
        <v>320</v>
      </c>
      <c r="D158" s="45">
        <f t="shared" si="6"/>
        <v>5.5</v>
      </c>
      <c r="E158" s="44">
        <v>0</v>
      </c>
      <c r="F158" s="46">
        <v>5.5</v>
      </c>
      <c r="G158" s="44">
        <v>83</v>
      </c>
      <c r="H158" s="44">
        <v>36</v>
      </c>
      <c r="I158" s="45">
        <f t="shared" si="7"/>
        <v>198</v>
      </c>
      <c r="J158" s="44">
        <v>0</v>
      </c>
      <c r="K158" s="45">
        <f t="shared" si="8"/>
        <v>198</v>
      </c>
      <c r="L158" s="49"/>
    </row>
    <row r="159" spans="1:12" ht="18" customHeight="1">
      <c r="A159" s="44" t="s">
        <v>321</v>
      </c>
      <c r="B159" s="44" t="s">
        <v>161</v>
      </c>
      <c r="C159" s="44" t="s">
        <v>322</v>
      </c>
      <c r="D159" s="45">
        <f t="shared" si="6"/>
        <v>24.15</v>
      </c>
      <c r="E159" s="44">
        <v>0</v>
      </c>
      <c r="F159" s="46">
        <v>24.15</v>
      </c>
      <c r="G159" s="44">
        <v>83</v>
      </c>
      <c r="H159" s="44">
        <v>36</v>
      </c>
      <c r="I159" s="45">
        <f t="shared" si="7"/>
        <v>869.4</v>
      </c>
      <c r="J159" s="44">
        <v>0</v>
      </c>
      <c r="K159" s="45">
        <f t="shared" si="8"/>
        <v>869.4</v>
      </c>
      <c r="L159" s="49"/>
    </row>
    <row r="160" spans="1:12" ht="18" customHeight="1">
      <c r="A160" s="44" t="s">
        <v>323</v>
      </c>
      <c r="B160" s="44" t="s">
        <v>161</v>
      </c>
      <c r="C160" s="44" t="s">
        <v>324</v>
      </c>
      <c r="D160" s="45">
        <f t="shared" si="6"/>
        <v>6.93</v>
      </c>
      <c r="E160" s="44">
        <v>0</v>
      </c>
      <c r="F160" s="46">
        <v>6.93</v>
      </c>
      <c r="G160" s="44">
        <v>83</v>
      </c>
      <c r="H160" s="44">
        <v>36</v>
      </c>
      <c r="I160" s="45">
        <f t="shared" si="7"/>
        <v>249.48</v>
      </c>
      <c r="J160" s="44">
        <v>0</v>
      </c>
      <c r="K160" s="45">
        <f t="shared" si="8"/>
        <v>249.48</v>
      </c>
      <c r="L160" s="49"/>
    </row>
    <row r="161" spans="1:12" ht="18" customHeight="1">
      <c r="A161" s="44" t="s">
        <v>325</v>
      </c>
      <c r="B161" s="44" t="s">
        <v>161</v>
      </c>
      <c r="C161" s="44" t="s">
        <v>326</v>
      </c>
      <c r="D161" s="45">
        <f t="shared" si="6"/>
        <v>8.86</v>
      </c>
      <c r="E161" s="44">
        <v>0</v>
      </c>
      <c r="F161" s="46">
        <v>8.86</v>
      </c>
      <c r="G161" s="44">
        <v>83</v>
      </c>
      <c r="H161" s="44">
        <v>36</v>
      </c>
      <c r="I161" s="45">
        <f t="shared" si="7"/>
        <v>318.96</v>
      </c>
      <c r="J161" s="44">
        <v>0</v>
      </c>
      <c r="K161" s="45">
        <f t="shared" si="8"/>
        <v>318.96</v>
      </c>
      <c r="L161" s="49"/>
    </row>
    <row r="162" spans="1:12" ht="18" customHeight="1">
      <c r="A162" s="44" t="s">
        <v>327</v>
      </c>
      <c r="B162" s="44" t="s">
        <v>161</v>
      </c>
      <c r="C162" s="44" t="s">
        <v>328</v>
      </c>
      <c r="D162" s="45">
        <f t="shared" si="6"/>
        <v>18.61</v>
      </c>
      <c r="E162" s="44">
        <v>0</v>
      </c>
      <c r="F162" s="46">
        <v>18.61</v>
      </c>
      <c r="G162" s="44">
        <v>83</v>
      </c>
      <c r="H162" s="44">
        <v>36</v>
      </c>
      <c r="I162" s="45">
        <f t="shared" si="7"/>
        <v>669.96</v>
      </c>
      <c r="J162" s="44">
        <v>0</v>
      </c>
      <c r="K162" s="45">
        <f t="shared" si="8"/>
        <v>669.96</v>
      </c>
      <c r="L162" s="49"/>
    </row>
    <row r="163" spans="1:12" ht="18" customHeight="1">
      <c r="A163" s="44" t="s">
        <v>329</v>
      </c>
      <c r="B163" s="44" t="s">
        <v>161</v>
      </c>
      <c r="C163" s="44" t="s">
        <v>330</v>
      </c>
      <c r="D163" s="45">
        <f t="shared" si="6"/>
        <v>22.05</v>
      </c>
      <c r="E163" s="44">
        <v>0</v>
      </c>
      <c r="F163" s="46">
        <v>22.05</v>
      </c>
      <c r="G163" s="44">
        <v>83</v>
      </c>
      <c r="H163" s="44">
        <v>36</v>
      </c>
      <c r="I163" s="45">
        <f t="shared" si="7"/>
        <v>793.8000000000001</v>
      </c>
      <c r="J163" s="44">
        <v>0</v>
      </c>
      <c r="K163" s="45">
        <f t="shared" si="8"/>
        <v>793.8000000000001</v>
      </c>
      <c r="L163" s="49"/>
    </row>
    <row r="164" spans="1:12" ht="18" customHeight="1">
      <c r="A164" s="44" t="s">
        <v>331</v>
      </c>
      <c r="B164" s="44" t="s">
        <v>161</v>
      </c>
      <c r="C164" s="44" t="s">
        <v>332</v>
      </c>
      <c r="D164" s="45">
        <f t="shared" si="6"/>
        <v>10.81</v>
      </c>
      <c r="E164" s="44">
        <v>0</v>
      </c>
      <c r="F164" s="46">
        <v>10.81</v>
      </c>
      <c r="G164" s="44">
        <v>83</v>
      </c>
      <c r="H164" s="44">
        <v>36</v>
      </c>
      <c r="I164" s="45">
        <f t="shared" si="7"/>
        <v>389.16</v>
      </c>
      <c r="J164" s="44">
        <v>0</v>
      </c>
      <c r="K164" s="45">
        <f t="shared" si="8"/>
        <v>389.16</v>
      </c>
      <c r="L164" s="49"/>
    </row>
    <row r="165" spans="1:12" ht="18" customHeight="1">
      <c r="A165" s="44" t="s">
        <v>333</v>
      </c>
      <c r="B165" s="44" t="s">
        <v>161</v>
      </c>
      <c r="C165" s="44" t="s">
        <v>334</v>
      </c>
      <c r="D165" s="45">
        <f t="shared" si="6"/>
        <v>31.63</v>
      </c>
      <c r="E165" s="44">
        <v>0</v>
      </c>
      <c r="F165" s="46">
        <v>31.63</v>
      </c>
      <c r="G165" s="44">
        <v>83</v>
      </c>
      <c r="H165" s="44">
        <v>36</v>
      </c>
      <c r="I165" s="45">
        <f t="shared" si="7"/>
        <v>1138.68</v>
      </c>
      <c r="J165" s="44">
        <v>0</v>
      </c>
      <c r="K165" s="45">
        <f t="shared" si="8"/>
        <v>1138.68</v>
      </c>
      <c r="L165" s="49"/>
    </row>
    <row r="166" spans="1:12" ht="18" customHeight="1">
      <c r="A166" s="44" t="s">
        <v>335</v>
      </c>
      <c r="B166" s="44" t="s">
        <v>161</v>
      </c>
      <c r="C166" s="44" t="s">
        <v>336</v>
      </c>
      <c r="D166" s="45">
        <f t="shared" si="6"/>
        <v>11.49</v>
      </c>
      <c r="E166" s="44">
        <v>0</v>
      </c>
      <c r="F166" s="46">
        <v>11.49</v>
      </c>
      <c r="G166" s="44">
        <v>83</v>
      </c>
      <c r="H166" s="44">
        <v>36</v>
      </c>
      <c r="I166" s="45">
        <f t="shared" si="7"/>
        <v>413.64</v>
      </c>
      <c r="J166" s="44">
        <v>0</v>
      </c>
      <c r="K166" s="45">
        <f t="shared" si="8"/>
        <v>413.64</v>
      </c>
      <c r="L166" s="49"/>
    </row>
    <row r="167" spans="1:12" ht="18" customHeight="1">
      <c r="A167" s="44" t="s">
        <v>337</v>
      </c>
      <c r="B167" s="44" t="s">
        <v>161</v>
      </c>
      <c r="C167" s="44" t="s">
        <v>338</v>
      </c>
      <c r="D167" s="45">
        <f t="shared" si="6"/>
        <v>6.97</v>
      </c>
      <c r="E167" s="44">
        <v>0</v>
      </c>
      <c r="F167" s="46">
        <v>6.97</v>
      </c>
      <c r="G167" s="44">
        <v>83</v>
      </c>
      <c r="H167" s="44">
        <v>36</v>
      </c>
      <c r="I167" s="45">
        <f t="shared" si="7"/>
        <v>250.92</v>
      </c>
      <c r="J167" s="44">
        <v>0</v>
      </c>
      <c r="K167" s="45">
        <f t="shared" si="8"/>
        <v>250.92</v>
      </c>
      <c r="L167" s="49"/>
    </row>
    <row r="168" spans="1:12" ht="18" customHeight="1">
      <c r="A168" s="44" t="s">
        <v>339</v>
      </c>
      <c r="B168" s="44" t="s">
        <v>161</v>
      </c>
      <c r="C168" s="44" t="s">
        <v>340</v>
      </c>
      <c r="D168" s="45">
        <f t="shared" si="6"/>
        <v>23.54</v>
      </c>
      <c r="E168" s="44">
        <v>0</v>
      </c>
      <c r="F168" s="46">
        <v>23.54</v>
      </c>
      <c r="G168" s="44">
        <v>83</v>
      </c>
      <c r="H168" s="44">
        <v>36</v>
      </c>
      <c r="I168" s="45">
        <f t="shared" si="7"/>
        <v>847.4399999999999</v>
      </c>
      <c r="J168" s="44">
        <v>0</v>
      </c>
      <c r="K168" s="45">
        <f t="shared" si="8"/>
        <v>847.4399999999999</v>
      </c>
      <c r="L168" s="49"/>
    </row>
    <row r="169" spans="1:12" ht="18" customHeight="1">
      <c r="A169" s="44" t="s">
        <v>341</v>
      </c>
      <c r="B169" s="44" t="s">
        <v>161</v>
      </c>
      <c r="C169" s="44" t="s">
        <v>342</v>
      </c>
      <c r="D169" s="45">
        <f t="shared" si="6"/>
        <v>6.44</v>
      </c>
      <c r="E169" s="44">
        <v>0</v>
      </c>
      <c r="F169" s="46">
        <v>6.44</v>
      </c>
      <c r="G169" s="44">
        <v>83</v>
      </c>
      <c r="H169" s="44">
        <v>36</v>
      </c>
      <c r="I169" s="45">
        <f t="shared" si="7"/>
        <v>231.84</v>
      </c>
      <c r="J169" s="44">
        <v>0</v>
      </c>
      <c r="K169" s="45">
        <f t="shared" si="8"/>
        <v>231.84</v>
      </c>
      <c r="L169" s="49"/>
    </row>
    <row r="170" spans="1:12" ht="18" customHeight="1">
      <c r="A170" s="44" t="s">
        <v>343</v>
      </c>
      <c r="B170" s="44" t="s">
        <v>161</v>
      </c>
      <c r="C170" s="44" t="s">
        <v>344</v>
      </c>
      <c r="D170" s="45">
        <f t="shared" si="6"/>
        <v>33.39</v>
      </c>
      <c r="E170" s="44">
        <v>0</v>
      </c>
      <c r="F170" s="46">
        <v>33.39</v>
      </c>
      <c r="G170" s="44">
        <v>83</v>
      </c>
      <c r="H170" s="44">
        <v>36</v>
      </c>
      <c r="I170" s="45">
        <f t="shared" si="7"/>
        <v>1202.04</v>
      </c>
      <c r="J170" s="44">
        <v>0</v>
      </c>
      <c r="K170" s="45">
        <f t="shared" si="8"/>
        <v>1202.04</v>
      </c>
      <c r="L170" s="49"/>
    </row>
    <row r="171" spans="1:12" ht="18" customHeight="1">
      <c r="A171" s="44" t="s">
        <v>345</v>
      </c>
      <c r="B171" s="44" t="s">
        <v>161</v>
      </c>
      <c r="C171" s="44" t="s">
        <v>346</v>
      </c>
      <c r="D171" s="45">
        <f t="shared" si="6"/>
        <v>23.7</v>
      </c>
      <c r="E171" s="44">
        <v>0</v>
      </c>
      <c r="F171" s="46">
        <v>23.7</v>
      </c>
      <c r="G171" s="44">
        <v>83</v>
      </c>
      <c r="H171" s="44">
        <v>36</v>
      </c>
      <c r="I171" s="45">
        <f t="shared" si="7"/>
        <v>853.1999999999999</v>
      </c>
      <c r="J171" s="44">
        <v>0</v>
      </c>
      <c r="K171" s="45">
        <f t="shared" si="8"/>
        <v>853.1999999999999</v>
      </c>
      <c r="L171" s="49"/>
    </row>
    <row r="172" spans="1:12" ht="18" customHeight="1">
      <c r="A172" s="44" t="s">
        <v>347</v>
      </c>
      <c r="B172" s="44" t="s">
        <v>161</v>
      </c>
      <c r="C172" s="44" t="s">
        <v>348</v>
      </c>
      <c r="D172" s="45">
        <f t="shared" si="6"/>
        <v>8.6</v>
      </c>
      <c r="E172" s="44">
        <v>0</v>
      </c>
      <c r="F172" s="46">
        <v>8.6</v>
      </c>
      <c r="G172" s="44">
        <v>83</v>
      </c>
      <c r="H172" s="44">
        <v>36</v>
      </c>
      <c r="I172" s="45">
        <f t="shared" si="7"/>
        <v>309.59999999999997</v>
      </c>
      <c r="J172" s="44">
        <v>0</v>
      </c>
      <c r="K172" s="45">
        <f t="shared" si="8"/>
        <v>309.59999999999997</v>
      </c>
      <c r="L172" s="49"/>
    </row>
    <row r="173" spans="1:12" ht="18" customHeight="1">
      <c r="A173" s="44" t="s">
        <v>349</v>
      </c>
      <c r="B173" s="44" t="s">
        <v>161</v>
      </c>
      <c r="C173" s="44" t="s">
        <v>350</v>
      </c>
      <c r="D173" s="45">
        <f t="shared" si="6"/>
        <v>7</v>
      </c>
      <c r="E173" s="44">
        <v>0</v>
      </c>
      <c r="F173" s="46">
        <v>7</v>
      </c>
      <c r="G173" s="44">
        <v>83</v>
      </c>
      <c r="H173" s="44">
        <v>36</v>
      </c>
      <c r="I173" s="45">
        <f t="shared" si="7"/>
        <v>252</v>
      </c>
      <c r="J173" s="44">
        <v>0</v>
      </c>
      <c r="K173" s="45">
        <f t="shared" si="8"/>
        <v>252</v>
      </c>
      <c r="L173" s="49"/>
    </row>
    <row r="174" spans="1:12" ht="18" customHeight="1">
      <c r="A174" s="44" t="s">
        <v>351</v>
      </c>
      <c r="B174" s="44" t="s">
        <v>161</v>
      </c>
      <c r="C174" s="44" t="s">
        <v>352</v>
      </c>
      <c r="D174" s="45">
        <f t="shared" si="6"/>
        <v>18.05</v>
      </c>
      <c r="E174" s="44">
        <v>0</v>
      </c>
      <c r="F174" s="46">
        <v>18.05</v>
      </c>
      <c r="G174" s="44">
        <v>83</v>
      </c>
      <c r="H174" s="44">
        <v>36</v>
      </c>
      <c r="I174" s="45">
        <f t="shared" si="7"/>
        <v>649.8000000000001</v>
      </c>
      <c r="J174" s="44">
        <v>0</v>
      </c>
      <c r="K174" s="45">
        <f t="shared" si="8"/>
        <v>649.8000000000001</v>
      </c>
      <c r="L174" s="49"/>
    </row>
    <row r="175" spans="1:12" ht="18" customHeight="1">
      <c r="A175" s="44" t="s">
        <v>353</v>
      </c>
      <c r="B175" s="44" t="s">
        <v>161</v>
      </c>
      <c r="C175" s="44" t="s">
        <v>354</v>
      </c>
      <c r="D175" s="45">
        <f t="shared" si="6"/>
        <v>15.52</v>
      </c>
      <c r="E175" s="44">
        <v>0</v>
      </c>
      <c r="F175" s="46">
        <v>15.52</v>
      </c>
      <c r="G175" s="44">
        <v>83</v>
      </c>
      <c r="H175" s="44">
        <v>36</v>
      </c>
      <c r="I175" s="45">
        <f t="shared" si="7"/>
        <v>558.72</v>
      </c>
      <c r="J175" s="44">
        <v>0</v>
      </c>
      <c r="K175" s="45">
        <f t="shared" si="8"/>
        <v>558.72</v>
      </c>
      <c r="L175" s="49"/>
    </row>
    <row r="176" spans="1:12" ht="18" customHeight="1">
      <c r="A176" s="44" t="s">
        <v>355</v>
      </c>
      <c r="B176" s="44" t="s">
        <v>161</v>
      </c>
      <c r="C176" s="44" t="s">
        <v>356</v>
      </c>
      <c r="D176" s="45">
        <f t="shared" si="6"/>
        <v>33.82</v>
      </c>
      <c r="E176" s="44">
        <v>0</v>
      </c>
      <c r="F176" s="46">
        <v>33.82</v>
      </c>
      <c r="G176" s="44">
        <v>83</v>
      </c>
      <c r="H176" s="44">
        <v>36</v>
      </c>
      <c r="I176" s="45">
        <f t="shared" si="7"/>
        <v>1217.52</v>
      </c>
      <c r="J176" s="44">
        <v>0</v>
      </c>
      <c r="K176" s="45">
        <f t="shared" si="8"/>
        <v>1217.52</v>
      </c>
      <c r="L176" s="49"/>
    </row>
    <row r="177" spans="1:12" ht="18" customHeight="1">
      <c r="A177" s="44" t="s">
        <v>357</v>
      </c>
      <c r="B177" s="44" t="s">
        <v>161</v>
      </c>
      <c r="C177" s="44" t="s">
        <v>358</v>
      </c>
      <c r="D177" s="45">
        <f t="shared" si="6"/>
        <v>29.2</v>
      </c>
      <c r="E177" s="44">
        <v>0</v>
      </c>
      <c r="F177" s="46">
        <v>29.2</v>
      </c>
      <c r="G177" s="44">
        <v>83</v>
      </c>
      <c r="H177" s="44">
        <v>36</v>
      </c>
      <c r="I177" s="45">
        <f t="shared" si="7"/>
        <v>1051.2</v>
      </c>
      <c r="J177" s="44">
        <v>0</v>
      </c>
      <c r="K177" s="45">
        <f t="shared" si="8"/>
        <v>1051.2</v>
      </c>
      <c r="L177" s="49" t="s">
        <v>359</v>
      </c>
    </row>
    <row r="178" spans="1:12" ht="18" customHeight="1">
      <c r="A178" s="44" t="s">
        <v>360</v>
      </c>
      <c r="B178" s="44" t="s">
        <v>361</v>
      </c>
      <c r="C178" s="44" t="s">
        <v>362</v>
      </c>
      <c r="D178" s="45">
        <f t="shared" si="6"/>
        <v>15.81</v>
      </c>
      <c r="E178" s="44">
        <v>0</v>
      </c>
      <c r="F178" s="46">
        <v>15.81</v>
      </c>
      <c r="G178" s="44">
        <v>83</v>
      </c>
      <c r="H178" s="44">
        <v>36</v>
      </c>
      <c r="I178" s="45">
        <f t="shared" si="7"/>
        <v>569.16</v>
      </c>
      <c r="J178" s="44">
        <v>0</v>
      </c>
      <c r="K178" s="45">
        <f t="shared" si="8"/>
        <v>569.16</v>
      </c>
      <c r="L178" s="49"/>
    </row>
    <row r="179" spans="1:12" ht="18" customHeight="1">
      <c r="A179" s="44" t="s">
        <v>363</v>
      </c>
      <c r="B179" s="44" t="s">
        <v>361</v>
      </c>
      <c r="C179" s="44" t="s">
        <v>364</v>
      </c>
      <c r="D179" s="45">
        <f t="shared" si="6"/>
        <v>24.29</v>
      </c>
      <c r="E179" s="44">
        <v>0</v>
      </c>
      <c r="F179" s="46">
        <v>24.29</v>
      </c>
      <c r="G179" s="44">
        <v>83</v>
      </c>
      <c r="H179" s="44">
        <v>36</v>
      </c>
      <c r="I179" s="45">
        <f t="shared" si="7"/>
        <v>874.4399999999999</v>
      </c>
      <c r="J179" s="44">
        <v>0</v>
      </c>
      <c r="K179" s="45">
        <f t="shared" si="8"/>
        <v>874.4399999999999</v>
      </c>
      <c r="L179" s="49"/>
    </row>
    <row r="180" spans="1:12" ht="18" customHeight="1">
      <c r="A180" s="44" t="s">
        <v>365</v>
      </c>
      <c r="B180" s="44" t="s">
        <v>361</v>
      </c>
      <c r="C180" s="44" t="s">
        <v>366</v>
      </c>
      <c r="D180" s="45">
        <f t="shared" si="6"/>
        <v>11</v>
      </c>
      <c r="E180" s="44">
        <v>0</v>
      </c>
      <c r="F180" s="46">
        <v>11</v>
      </c>
      <c r="G180" s="44">
        <v>83</v>
      </c>
      <c r="H180" s="44">
        <v>36</v>
      </c>
      <c r="I180" s="45">
        <f t="shared" si="7"/>
        <v>396</v>
      </c>
      <c r="J180" s="44">
        <v>0</v>
      </c>
      <c r="K180" s="45">
        <f t="shared" si="8"/>
        <v>396</v>
      </c>
      <c r="L180" s="49"/>
    </row>
    <row r="181" spans="1:12" ht="18" customHeight="1">
      <c r="A181" s="44" t="s">
        <v>367</v>
      </c>
      <c r="B181" s="44" t="s">
        <v>361</v>
      </c>
      <c r="C181" s="44" t="s">
        <v>368</v>
      </c>
      <c r="D181" s="45">
        <f t="shared" si="6"/>
        <v>16</v>
      </c>
      <c r="E181" s="44">
        <v>0</v>
      </c>
      <c r="F181" s="46">
        <v>16</v>
      </c>
      <c r="G181" s="44">
        <v>83</v>
      </c>
      <c r="H181" s="44">
        <v>36</v>
      </c>
      <c r="I181" s="45">
        <f t="shared" si="7"/>
        <v>576</v>
      </c>
      <c r="J181" s="44">
        <v>0</v>
      </c>
      <c r="K181" s="45">
        <f t="shared" si="8"/>
        <v>576</v>
      </c>
      <c r="L181" s="49"/>
    </row>
    <row r="182" spans="1:12" ht="18" customHeight="1">
      <c r="A182" s="44" t="s">
        <v>369</v>
      </c>
      <c r="B182" s="44" t="s">
        <v>361</v>
      </c>
      <c r="C182" s="44" t="s">
        <v>370</v>
      </c>
      <c r="D182" s="45">
        <f t="shared" si="6"/>
        <v>6.65</v>
      </c>
      <c r="E182" s="44">
        <v>0</v>
      </c>
      <c r="F182" s="46">
        <v>6.65</v>
      </c>
      <c r="G182" s="44">
        <v>83</v>
      </c>
      <c r="H182" s="44">
        <v>36</v>
      </c>
      <c r="I182" s="45">
        <f t="shared" si="7"/>
        <v>239.4</v>
      </c>
      <c r="J182" s="44">
        <v>0</v>
      </c>
      <c r="K182" s="45">
        <f t="shared" si="8"/>
        <v>239.4</v>
      </c>
      <c r="L182" s="49"/>
    </row>
    <row r="183" spans="1:12" ht="18" customHeight="1">
      <c r="A183" s="44" t="s">
        <v>371</v>
      </c>
      <c r="B183" s="44" t="s">
        <v>361</v>
      </c>
      <c r="C183" s="44" t="s">
        <v>372</v>
      </c>
      <c r="D183" s="45">
        <f t="shared" si="6"/>
        <v>4</v>
      </c>
      <c r="E183" s="44">
        <v>0</v>
      </c>
      <c r="F183" s="46">
        <v>4</v>
      </c>
      <c r="G183" s="44">
        <v>83</v>
      </c>
      <c r="H183" s="44">
        <v>36</v>
      </c>
      <c r="I183" s="45">
        <f t="shared" si="7"/>
        <v>144</v>
      </c>
      <c r="J183" s="44">
        <v>0</v>
      </c>
      <c r="K183" s="45">
        <f t="shared" si="8"/>
        <v>144</v>
      </c>
      <c r="L183" s="49"/>
    </row>
    <row r="184" spans="1:12" ht="18" customHeight="1">
      <c r="A184" s="44" t="s">
        <v>373</v>
      </c>
      <c r="B184" s="44" t="s">
        <v>361</v>
      </c>
      <c r="C184" s="44" t="s">
        <v>374</v>
      </c>
      <c r="D184" s="45">
        <f t="shared" si="6"/>
        <v>24</v>
      </c>
      <c r="E184" s="44">
        <v>0</v>
      </c>
      <c r="F184" s="46">
        <v>24</v>
      </c>
      <c r="G184" s="44">
        <v>83</v>
      </c>
      <c r="H184" s="44">
        <v>36</v>
      </c>
      <c r="I184" s="45">
        <f t="shared" si="7"/>
        <v>864</v>
      </c>
      <c r="J184" s="44">
        <v>0</v>
      </c>
      <c r="K184" s="45">
        <f t="shared" si="8"/>
        <v>864</v>
      </c>
      <c r="L184" s="49"/>
    </row>
    <row r="185" spans="1:12" ht="18" customHeight="1">
      <c r="A185" s="44" t="s">
        <v>375</v>
      </c>
      <c r="B185" s="44" t="s">
        <v>361</v>
      </c>
      <c r="C185" s="44" t="s">
        <v>376</v>
      </c>
      <c r="D185" s="45">
        <f t="shared" si="6"/>
        <v>11.78</v>
      </c>
      <c r="E185" s="44">
        <v>0</v>
      </c>
      <c r="F185" s="46">
        <v>11.78</v>
      </c>
      <c r="G185" s="44">
        <v>83</v>
      </c>
      <c r="H185" s="44">
        <v>36</v>
      </c>
      <c r="I185" s="45">
        <f t="shared" si="7"/>
        <v>424.08</v>
      </c>
      <c r="J185" s="44">
        <v>0</v>
      </c>
      <c r="K185" s="45">
        <f t="shared" si="8"/>
        <v>424.08</v>
      </c>
      <c r="L185" s="49"/>
    </row>
    <row r="186" spans="1:12" ht="18" customHeight="1">
      <c r="A186" s="44" t="s">
        <v>377</v>
      </c>
      <c r="B186" s="44" t="s">
        <v>361</v>
      </c>
      <c r="C186" s="44" t="s">
        <v>378</v>
      </c>
      <c r="D186" s="45">
        <f t="shared" si="6"/>
        <v>21</v>
      </c>
      <c r="E186" s="44">
        <v>0</v>
      </c>
      <c r="F186" s="46">
        <v>21</v>
      </c>
      <c r="G186" s="44">
        <v>83</v>
      </c>
      <c r="H186" s="44">
        <v>36</v>
      </c>
      <c r="I186" s="45">
        <f t="shared" si="7"/>
        <v>756</v>
      </c>
      <c r="J186" s="44">
        <v>0</v>
      </c>
      <c r="K186" s="45">
        <f t="shared" si="8"/>
        <v>756</v>
      </c>
      <c r="L186" s="49"/>
    </row>
    <row r="187" spans="1:12" ht="18" customHeight="1">
      <c r="A187" s="44" t="s">
        <v>379</v>
      </c>
      <c r="B187" s="44" t="s">
        <v>361</v>
      </c>
      <c r="C187" s="44" t="s">
        <v>380</v>
      </c>
      <c r="D187" s="45">
        <f t="shared" si="6"/>
        <v>27</v>
      </c>
      <c r="E187" s="44">
        <v>0</v>
      </c>
      <c r="F187" s="46">
        <v>27</v>
      </c>
      <c r="G187" s="44">
        <v>83</v>
      </c>
      <c r="H187" s="44">
        <v>36</v>
      </c>
      <c r="I187" s="45">
        <f t="shared" si="7"/>
        <v>972</v>
      </c>
      <c r="J187" s="44">
        <v>0</v>
      </c>
      <c r="K187" s="45">
        <f t="shared" si="8"/>
        <v>972</v>
      </c>
      <c r="L187" s="49"/>
    </row>
    <row r="188" spans="1:12" ht="18" customHeight="1">
      <c r="A188" s="44" t="s">
        <v>381</v>
      </c>
      <c r="B188" s="44" t="s">
        <v>361</v>
      </c>
      <c r="C188" s="44" t="s">
        <v>382</v>
      </c>
      <c r="D188" s="45">
        <f t="shared" si="6"/>
        <v>82.92</v>
      </c>
      <c r="E188" s="44">
        <v>0</v>
      </c>
      <c r="F188" s="46">
        <v>82.92</v>
      </c>
      <c r="G188" s="44">
        <v>83</v>
      </c>
      <c r="H188" s="44">
        <v>36</v>
      </c>
      <c r="I188" s="45">
        <f t="shared" si="7"/>
        <v>2985.12</v>
      </c>
      <c r="J188" s="44">
        <v>0</v>
      </c>
      <c r="K188" s="45">
        <f t="shared" si="8"/>
        <v>2985.12</v>
      </c>
      <c r="L188" s="49"/>
    </row>
    <row r="189" spans="1:12" ht="18" customHeight="1">
      <c r="A189" s="44" t="s">
        <v>383</v>
      </c>
      <c r="B189" s="44" t="s">
        <v>361</v>
      </c>
      <c r="C189" s="44" t="s">
        <v>384</v>
      </c>
      <c r="D189" s="45">
        <f t="shared" si="6"/>
        <v>30</v>
      </c>
      <c r="E189" s="44">
        <v>0</v>
      </c>
      <c r="F189" s="46">
        <v>30</v>
      </c>
      <c r="G189" s="44">
        <v>83</v>
      </c>
      <c r="H189" s="44">
        <v>36</v>
      </c>
      <c r="I189" s="45">
        <f t="shared" si="7"/>
        <v>1080</v>
      </c>
      <c r="J189" s="44">
        <v>0</v>
      </c>
      <c r="K189" s="45">
        <f t="shared" si="8"/>
        <v>1080</v>
      </c>
      <c r="L189" s="49"/>
    </row>
    <row r="190" spans="1:12" ht="18" customHeight="1">
      <c r="A190" s="44" t="s">
        <v>385</v>
      </c>
      <c r="B190" s="44" t="s">
        <v>361</v>
      </c>
      <c r="C190" s="44" t="s">
        <v>386</v>
      </c>
      <c r="D190" s="45">
        <f t="shared" si="6"/>
        <v>26</v>
      </c>
      <c r="E190" s="44">
        <v>0</v>
      </c>
      <c r="F190" s="46">
        <v>26</v>
      </c>
      <c r="G190" s="44">
        <v>83</v>
      </c>
      <c r="H190" s="44">
        <v>36</v>
      </c>
      <c r="I190" s="45">
        <f t="shared" si="7"/>
        <v>936</v>
      </c>
      <c r="J190" s="44">
        <v>0</v>
      </c>
      <c r="K190" s="45">
        <f t="shared" si="8"/>
        <v>936</v>
      </c>
      <c r="L190" s="49"/>
    </row>
    <row r="191" spans="1:12" ht="18" customHeight="1">
      <c r="A191" s="44" t="s">
        <v>387</v>
      </c>
      <c r="B191" s="44" t="s">
        <v>361</v>
      </c>
      <c r="C191" s="44" t="s">
        <v>388</v>
      </c>
      <c r="D191" s="45">
        <f t="shared" si="6"/>
        <v>18</v>
      </c>
      <c r="E191" s="44">
        <v>0</v>
      </c>
      <c r="F191" s="46">
        <v>18</v>
      </c>
      <c r="G191" s="44">
        <v>83</v>
      </c>
      <c r="H191" s="44">
        <v>36</v>
      </c>
      <c r="I191" s="45">
        <f t="shared" si="7"/>
        <v>648</v>
      </c>
      <c r="J191" s="44">
        <v>0</v>
      </c>
      <c r="K191" s="45">
        <f t="shared" si="8"/>
        <v>648</v>
      </c>
      <c r="L191" s="49"/>
    </row>
    <row r="192" spans="1:12" ht="18" customHeight="1">
      <c r="A192" s="44" t="s">
        <v>389</v>
      </c>
      <c r="B192" s="44" t="s">
        <v>361</v>
      </c>
      <c r="C192" s="44" t="s">
        <v>390</v>
      </c>
      <c r="D192" s="45">
        <f t="shared" si="6"/>
        <v>10.47</v>
      </c>
      <c r="E192" s="44">
        <v>0</v>
      </c>
      <c r="F192" s="46">
        <v>10.47</v>
      </c>
      <c r="G192" s="44">
        <v>83</v>
      </c>
      <c r="H192" s="44">
        <v>36</v>
      </c>
      <c r="I192" s="45">
        <f t="shared" si="7"/>
        <v>376.92</v>
      </c>
      <c r="J192" s="44">
        <v>0</v>
      </c>
      <c r="K192" s="45">
        <f t="shared" si="8"/>
        <v>376.92</v>
      </c>
      <c r="L192" s="49" t="s">
        <v>39</v>
      </c>
    </row>
    <row r="193" spans="1:12" ht="18" customHeight="1">
      <c r="A193" s="44" t="s">
        <v>391</v>
      </c>
      <c r="B193" s="44" t="s">
        <v>392</v>
      </c>
      <c r="C193" s="44" t="s">
        <v>393</v>
      </c>
      <c r="D193" s="45">
        <f t="shared" si="6"/>
        <v>24</v>
      </c>
      <c r="E193" s="44">
        <v>0</v>
      </c>
      <c r="F193" s="46">
        <v>24</v>
      </c>
      <c r="G193" s="44">
        <v>83</v>
      </c>
      <c r="H193" s="44">
        <v>36</v>
      </c>
      <c r="I193" s="45">
        <f t="shared" si="7"/>
        <v>864</v>
      </c>
      <c r="J193" s="44">
        <v>0</v>
      </c>
      <c r="K193" s="45">
        <f t="shared" si="8"/>
        <v>864</v>
      </c>
      <c r="L193" s="49" t="s">
        <v>39</v>
      </c>
    </row>
    <row r="194" spans="1:12" ht="18" customHeight="1">
      <c r="A194" s="44" t="s">
        <v>394</v>
      </c>
      <c r="B194" s="44" t="s">
        <v>392</v>
      </c>
      <c r="C194" s="44" t="s">
        <v>395</v>
      </c>
      <c r="D194" s="45">
        <f t="shared" si="6"/>
        <v>2.56</v>
      </c>
      <c r="E194" s="44">
        <v>0</v>
      </c>
      <c r="F194" s="46">
        <v>2.56</v>
      </c>
      <c r="G194" s="44">
        <v>83</v>
      </c>
      <c r="H194" s="44">
        <v>36</v>
      </c>
      <c r="I194" s="45">
        <f t="shared" si="7"/>
        <v>92.16</v>
      </c>
      <c r="J194" s="44">
        <v>0</v>
      </c>
      <c r="K194" s="45">
        <f t="shared" si="8"/>
        <v>92.16</v>
      </c>
      <c r="L194" s="49" t="s">
        <v>39</v>
      </c>
    </row>
    <row r="195" spans="1:12" ht="18" customHeight="1">
      <c r="A195" s="44" t="s">
        <v>396</v>
      </c>
      <c r="B195" s="44" t="s">
        <v>392</v>
      </c>
      <c r="C195" s="44" t="s">
        <v>397</v>
      </c>
      <c r="D195" s="45">
        <f t="shared" si="6"/>
        <v>37.29</v>
      </c>
      <c r="E195" s="44">
        <v>0</v>
      </c>
      <c r="F195" s="46">
        <v>37.29</v>
      </c>
      <c r="G195" s="44">
        <v>83</v>
      </c>
      <c r="H195" s="44">
        <v>36</v>
      </c>
      <c r="I195" s="45">
        <f t="shared" si="7"/>
        <v>1342.44</v>
      </c>
      <c r="J195" s="44">
        <v>0</v>
      </c>
      <c r="K195" s="45">
        <f t="shared" si="8"/>
        <v>1342.44</v>
      </c>
      <c r="L195" s="49" t="s">
        <v>39</v>
      </c>
    </row>
    <row r="196" spans="1:12" ht="18" customHeight="1">
      <c r="A196" s="44" t="s">
        <v>398</v>
      </c>
      <c r="B196" s="44" t="s">
        <v>399</v>
      </c>
      <c r="C196" s="44" t="s">
        <v>400</v>
      </c>
      <c r="D196" s="45">
        <f t="shared" si="6"/>
        <v>16.75</v>
      </c>
      <c r="E196" s="44">
        <v>0</v>
      </c>
      <c r="F196" s="46">
        <v>16.75</v>
      </c>
      <c r="G196" s="44">
        <v>83</v>
      </c>
      <c r="H196" s="44">
        <v>36</v>
      </c>
      <c r="I196" s="45">
        <f t="shared" si="7"/>
        <v>603</v>
      </c>
      <c r="J196" s="44">
        <v>0</v>
      </c>
      <c r="K196" s="45">
        <f t="shared" si="8"/>
        <v>603</v>
      </c>
      <c r="L196" s="49" t="s">
        <v>39</v>
      </c>
    </row>
    <row r="197" spans="1:12" ht="18" customHeight="1">
      <c r="A197" s="44" t="s">
        <v>401</v>
      </c>
      <c r="B197" s="44" t="s">
        <v>399</v>
      </c>
      <c r="C197" s="44" t="s">
        <v>402</v>
      </c>
      <c r="D197" s="45">
        <f t="shared" si="6"/>
        <v>25.13</v>
      </c>
      <c r="E197" s="44">
        <v>0</v>
      </c>
      <c r="F197" s="46">
        <v>25.13</v>
      </c>
      <c r="G197" s="44">
        <v>83</v>
      </c>
      <c r="H197" s="44">
        <v>36</v>
      </c>
      <c r="I197" s="45">
        <f t="shared" si="7"/>
        <v>904.68</v>
      </c>
      <c r="J197" s="44">
        <v>0</v>
      </c>
      <c r="K197" s="45">
        <f t="shared" si="8"/>
        <v>904.68</v>
      </c>
      <c r="L197" s="49" t="s">
        <v>39</v>
      </c>
    </row>
    <row r="198" spans="1:12" ht="18" customHeight="1">
      <c r="A198" s="44" t="s">
        <v>403</v>
      </c>
      <c r="B198" s="44" t="s">
        <v>399</v>
      </c>
      <c r="C198" s="44" t="s">
        <v>404</v>
      </c>
      <c r="D198" s="45">
        <f t="shared" si="6"/>
        <v>20</v>
      </c>
      <c r="E198" s="44">
        <v>0</v>
      </c>
      <c r="F198" s="46">
        <v>20</v>
      </c>
      <c r="G198" s="44">
        <v>83</v>
      </c>
      <c r="H198" s="44">
        <v>36</v>
      </c>
      <c r="I198" s="45">
        <f t="shared" si="7"/>
        <v>720</v>
      </c>
      <c r="J198" s="44">
        <v>0</v>
      </c>
      <c r="K198" s="45">
        <f t="shared" si="8"/>
        <v>720</v>
      </c>
      <c r="L198" s="49" t="s">
        <v>39</v>
      </c>
    </row>
    <row r="199" spans="1:12" ht="18" customHeight="1">
      <c r="A199" s="44" t="s">
        <v>405</v>
      </c>
      <c r="B199" s="44" t="s">
        <v>399</v>
      </c>
      <c r="C199" s="44" t="s">
        <v>406</v>
      </c>
      <c r="D199" s="45">
        <f aca="true" t="shared" si="9" ref="D199:D262">SUM(F199)</f>
        <v>17.63</v>
      </c>
      <c r="E199" s="44">
        <v>0</v>
      </c>
      <c r="F199" s="46">
        <v>17.63</v>
      </c>
      <c r="G199" s="44">
        <v>83</v>
      </c>
      <c r="H199" s="44">
        <v>36</v>
      </c>
      <c r="I199" s="45">
        <f aca="true" t="shared" si="10" ref="I199:I262">SUM(K199)</f>
        <v>634.68</v>
      </c>
      <c r="J199" s="44">
        <v>0</v>
      </c>
      <c r="K199" s="45">
        <f aca="true" t="shared" si="11" ref="K199:K262">F199*36</f>
        <v>634.68</v>
      </c>
      <c r="L199" s="49" t="s">
        <v>39</v>
      </c>
    </row>
    <row r="200" spans="1:12" ht="18" customHeight="1">
      <c r="A200" s="44" t="s">
        <v>407</v>
      </c>
      <c r="B200" s="44" t="s">
        <v>399</v>
      </c>
      <c r="C200" s="44" t="s">
        <v>408</v>
      </c>
      <c r="D200" s="45">
        <f t="shared" si="9"/>
        <v>22.49</v>
      </c>
      <c r="E200" s="44">
        <v>0</v>
      </c>
      <c r="F200" s="46">
        <v>22.49</v>
      </c>
      <c r="G200" s="44">
        <v>83</v>
      </c>
      <c r="H200" s="44">
        <v>36</v>
      </c>
      <c r="I200" s="45">
        <f t="shared" si="10"/>
        <v>809.64</v>
      </c>
      <c r="J200" s="44">
        <v>0</v>
      </c>
      <c r="K200" s="45">
        <f t="shared" si="11"/>
        <v>809.64</v>
      </c>
      <c r="L200" s="49" t="s">
        <v>39</v>
      </c>
    </row>
    <row r="201" spans="1:12" ht="18" customHeight="1">
      <c r="A201" s="44" t="s">
        <v>409</v>
      </c>
      <c r="B201" s="44" t="s">
        <v>399</v>
      </c>
      <c r="C201" s="44" t="s">
        <v>410</v>
      </c>
      <c r="D201" s="45">
        <f t="shared" si="9"/>
        <v>12.88</v>
      </c>
      <c r="E201" s="44">
        <v>0</v>
      </c>
      <c r="F201" s="46">
        <v>12.88</v>
      </c>
      <c r="G201" s="44">
        <v>83</v>
      </c>
      <c r="H201" s="44">
        <v>36</v>
      </c>
      <c r="I201" s="45">
        <f t="shared" si="10"/>
        <v>463.68</v>
      </c>
      <c r="J201" s="44">
        <v>0</v>
      </c>
      <c r="K201" s="45">
        <f t="shared" si="11"/>
        <v>463.68</v>
      </c>
      <c r="L201" s="49" t="s">
        <v>39</v>
      </c>
    </row>
    <row r="202" spans="1:12" ht="18" customHeight="1">
      <c r="A202" s="44" t="s">
        <v>411</v>
      </c>
      <c r="B202" s="44" t="s">
        <v>399</v>
      </c>
      <c r="C202" s="44" t="s">
        <v>412</v>
      </c>
      <c r="D202" s="45">
        <f t="shared" si="9"/>
        <v>21.46</v>
      </c>
      <c r="E202" s="44">
        <v>0</v>
      </c>
      <c r="F202" s="46">
        <v>21.46</v>
      </c>
      <c r="G202" s="44">
        <v>83</v>
      </c>
      <c r="H202" s="44">
        <v>36</v>
      </c>
      <c r="I202" s="45">
        <f t="shared" si="10"/>
        <v>772.5600000000001</v>
      </c>
      <c r="J202" s="44">
        <v>0</v>
      </c>
      <c r="K202" s="45">
        <f t="shared" si="11"/>
        <v>772.5600000000001</v>
      </c>
      <c r="L202" s="49" t="s">
        <v>39</v>
      </c>
    </row>
    <row r="203" spans="1:12" ht="18" customHeight="1">
      <c r="A203" s="44" t="s">
        <v>413</v>
      </c>
      <c r="B203" s="44" t="s">
        <v>399</v>
      </c>
      <c r="C203" s="44" t="s">
        <v>414</v>
      </c>
      <c r="D203" s="45">
        <f t="shared" si="9"/>
        <v>8.47</v>
      </c>
      <c r="E203" s="44">
        <v>0</v>
      </c>
      <c r="F203" s="46">
        <v>8.47</v>
      </c>
      <c r="G203" s="44">
        <v>83</v>
      </c>
      <c r="H203" s="44">
        <v>36</v>
      </c>
      <c r="I203" s="45">
        <f t="shared" si="10"/>
        <v>304.92</v>
      </c>
      <c r="J203" s="44">
        <v>0</v>
      </c>
      <c r="K203" s="45">
        <f t="shared" si="11"/>
        <v>304.92</v>
      </c>
      <c r="L203" s="49" t="s">
        <v>39</v>
      </c>
    </row>
    <row r="204" spans="1:12" ht="18" customHeight="1">
      <c r="A204" s="44" t="s">
        <v>415</v>
      </c>
      <c r="B204" s="44" t="s">
        <v>399</v>
      </c>
      <c r="C204" s="44" t="s">
        <v>281</v>
      </c>
      <c r="D204" s="45">
        <f t="shared" si="9"/>
        <v>50.07</v>
      </c>
      <c r="E204" s="44">
        <v>0</v>
      </c>
      <c r="F204" s="46">
        <v>50.07</v>
      </c>
      <c r="G204" s="44">
        <v>83</v>
      </c>
      <c r="H204" s="44">
        <v>36</v>
      </c>
      <c r="I204" s="45">
        <f t="shared" si="10"/>
        <v>1802.52</v>
      </c>
      <c r="J204" s="44">
        <v>0</v>
      </c>
      <c r="K204" s="45">
        <f t="shared" si="11"/>
        <v>1802.52</v>
      </c>
      <c r="L204" s="49" t="s">
        <v>39</v>
      </c>
    </row>
    <row r="205" spans="1:12" ht="18" customHeight="1">
      <c r="A205" s="44" t="s">
        <v>416</v>
      </c>
      <c r="B205" s="44" t="s">
        <v>399</v>
      </c>
      <c r="C205" s="44" t="s">
        <v>417</v>
      </c>
      <c r="D205" s="45">
        <f t="shared" si="9"/>
        <v>35.25</v>
      </c>
      <c r="E205" s="44">
        <v>0</v>
      </c>
      <c r="F205" s="46">
        <v>35.25</v>
      </c>
      <c r="G205" s="44">
        <v>83</v>
      </c>
      <c r="H205" s="44">
        <v>36</v>
      </c>
      <c r="I205" s="45">
        <f t="shared" si="10"/>
        <v>1269</v>
      </c>
      <c r="J205" s="44">
        <v>0</v>
      </c>
      <c r="K205" s="45">
        <f t="shared" si="11"/>
        <v>1269</v>
      </c>
      <c r="L205" s="49" t="s">
        <v>39</v>
      </c>
    </row>
    <row r="206" spans="1:12" ht="18" customHeight="1">
      <c r="A206" s="44" t="s">
        <v>418</v>
      </c>
      <c r="B206" s="44" t="s">
        <v>399</v>
      </c>
      <c r="C206" s="44" t="s">
        <v>419</v>
      </c>
      <c r="D206" s="45">
        <f t="shared" si="9"/>
        <v>22.33</v>
      </c>
      <c r="E206" s="44">
        <v>0</v>
      </c>
      <c r="F206" s="46">
        <v>22.33</v>
      </c>
      <c r="G206" s="44">
        <v>83</v>
      </c>
      <c r="H206" s="44">
        <v>36</v>
      </c>
      <c r="I206" s="45">
        <f t="shared" si="10"/>
        <v>803.8799999999999</v>
      </c>
      <c r="J206" s="44">
        <v>0</v>
      </c>
      <c r="K206" s="45">
        <f t="shared" si="11"/>
        <v>803.8799999999999</v>
      </c>
      <c r="L206" s="49" t="s">
        <v>39</v>
      </c>
    </row>
    <row r="207" spans="1:12" ht="18" customHeight="1">
      <c r="A207" s="44" t="s">
        <v>420</v>
      </c>
      <c r="B207" s="44" t="s">
        <v>399</v>
      </c>
      <c r="C207" s="44" t="s">
        <v>421</v>
      </c>
      <c r="D207" s="45">
        <f t="shared" si="9"/>
        <v>32.31</v>
      </c>
      <c r="E207" s="44">
        <v>0</v>
      </c>
      <c r="F207" s="46">
        <v>32.31</v>
      </c>
      <c r="G207" s="44">
        <v>83</v>
      </c>
      <c r="H207" s="44">
        <v>36</v>
      </c>
      <c r="I207" s="45">
        <f t="shared" si="10"/>
        <v>1163.16</v>
      </c>
      <c r="J207" s="44">
        <v>0</v>
      </c>
      <c r="K207" s="45">
        <f t="shared" si="11"/>
        <v>1163.16</v>
      </c>
      <c r="L207" s="49" t="s">
        <v>39</v>
      </c>
    </row>
    <row r="208" spans="1:12" ht="18" customHeight="1">
      <c r="A208" s="44" t="s">
        <v>422</v>
      </c>
      <c r="B208" s="44" t="s">
        <v>399</v>
      </c>
      <c r="C208" s="44" t="s">
        <v>423</v>
      </c>
      <c r="D208" s="45">
        <f t="shared" si="9"/>
        <v>27.92</v>
      </c>
      <c r="E208" s="44">
        <v>0</v>
      </c>
      <c r="F208" s="46">
        <v>27.92</v>
      </c>
      <c r="G208" s="44">
        <v>83</v>
      </c>
      <c r="H208" s="44">
        <v>36</v>
      </c>
      <c r="I208" s="45">
        <f t="shared" si="10"/>
        <v>1005.1200000000001</v>
      </c>
      <c r="J208" s="44">
        <v>0</v>
      </c>
      <c r="K208" s="45">
        <f t="shared" si="11"/>
        <v>1005.1200000000001</v>
      </c>
      <c r="L208" s="49" t="s">
        <v>39</v>
      </c>
    </row>
    <row r="209" spans="1:12" ht="18" customHeight="1">
      <c r="A209" s="44" t="s">
        <v>424</v>
      </c>
      <c r="B209" s="44" t="s">
        <v>399</v>
      </c>
      <c r="C209" s="44" t="s">
        <v>425</v>
      </c>
      <c r="D209" s="45">
        <f t="shared" si="9"/>
        <v>40.21</v>
      </c>
      <c r="E209" s="44">
        <v>0</v>
      </c>
      <c r="F209" s="46">
        <v>40.21</v>
      </c>
      <c r="G209" s="44">
        <v>83</v>
      </c>
      <c r="H209" s="44">
        <v>36</v>
      </c>
      <c r="I209" s="45">
        <f t="shared" si="10"/>
        <v>1447.56</v>
      </c>
      <c r="J209" s="44">
        <v>0</v>
      </c>
      <c r="K209" s="45">
        <f t="shared" si="11"/>
        <v>1447.56</v>
      </c>
      <c r="L209" s="49" t="s">
        <v>39</v>
      </c>
    </row>
    <row r="210" spans="1:12" ht="18" customHeight="1">
      <c r="A210" s="44" t="s">
        <v>426</v>
      </c>
      <c r="B210" s="44" t="s">
        <v>399</v>
      </c>
      <c r="C210" s="44" t="s">
        <v>427</v>
      </c>
      <c r="D210" s="45">
        <f t="shared" si="9"/>
        <v>10.91</v>
      </c>
      <c r="E210" s="44">
        <v>0</v>
      </c>
      <c r="F210" s="46">
        <v>10.91</v>
      </c>
      <c r="G210" s="44">
        <v>83</v>
      </c>
      <c r="H210" s="44">
        <v>36</v>
      </c>
      <c r="I210" s="45">
        <f t="shared" si="10"/>
        <v>392.76</v>
      </c>
      <c r="J210" s="44">
        <v>0</v>
      </c>
      <c r="K210" s="45">
        <f t="shared" si="11"/>
        <v>392.76</v>
      </c>
      <c r="L210" s="49" t="s">
        <v>39</v>
      </c>
    </row>
    <row r="211" spans="1:12" ht="18" customHeight="1">
      <c r="A211" s="44" t="s">
        <v>428</v>
      </c>
      <c r="B211" s="44" t="s">
        <v>399</v>
      </c>
      <c r="C211" s="44" t="s">
        <v>429</v>
      </c>
      <c r="D211" s="45">
        <f t="shared" si="9"/>
        <v>27.14</v>
      </c>
      <c r="E211" s="44">
        <v>0</v>
      </c>
      <c r="F211" s="46">
        <v>27.14</v>
      </c>
      <c r="G211" s="44">
        <v>83</v>
      </c>
      <c r="H211" s="44">
        <v>36</v>
      </c>
      <c r="I211" s="45">
        <f t="shared" si="10"/>
        <v>977.04</v>
      </c>
      <c r="J211" s="44">
        <v>0</v>
      </c>
      <c r="K211" s="45">
        <f t="shared" si="11"/>
        <v>977.04</v>
      </c>
      <c r="L211" s="49" t="s">
        <v>39</v>
      </c>
    </row>
    <row r="212" spans="1:12" ht="18" customHeight="1">
      <c r="A212" s="44" t="s">
        <v>430</v>
      </c>
      <c r="B212" s="44" t="s">
        <v>399</v>
      </c>
      <c r="C212" s="44" t="s">
        <v>431</v>
      </c>
      <c r="D212" s="45">
        <f t="shared" si="9"/>
        <v>20</v>
      </c>
      <c r="E212" s="44">
        <v>0</v>
      </c>
      <c r="F212" s="46">
        <v>20</v>
      </c>
      <c r="G212" s="44">
        <v>83</v>
      </c>
      <c r="H212" s="44">
        <v>36</v>
      </c>
      <c r="I212" s="45">
        <f t="shared" si="10"/>
        <v>720</v>
      </c>
      <c r="J212" s="44">
        <v>0</v>
      </c>
      <c r="K212" s="45">
        <f t="shared" si="11"/>
        <v>720</v>
      </c>
      <c r="L212" s="49" t="s">
        <v>39</v>
      </c>
    </row>
    <row r="213" spans="1:12" ht="18" customHeight="1">
      <c r="A213" s="44" t="s">
        <v>432</v>
      </c>
      <c r="B213" s="44" t="s">
        <v>399</v>
      </c>
      <c r="C213" s="44" t="s">
        <v>433</v>
      </c>
      <c r="D213" s="45">
        <f t="shared" si="9"/>
        <v>20.13</v>
      </c>
      <c r="E213" s="44">
        <v>0</v>
      </c>
      <c r="F213" s="46">
        <v>20.13</v>
      </c>
      <c r="G213" s="44">
        <v>83</v>
      </c>
      <c r="H213" s="44">
        <v>36</v>
      </c>
      <c r="I213" s="45">
        <f t="shared" si="10"/>
        <v>724.68</v>
      </c>
      <c r="J213" s="44">
        <v>0</v>
      </c>
      <c r="K213" s="45">
        <f t="shared" si="11"/>
        <v>724.68</v>
      </c>
      <c r="L213" s="49" t="s">
        <v>39</v>
      </c>
    </row>
    <row r="214" spans="1:12" ht="18" customHeight="1">
      <c r="A214" s="44" t="s">
        <v>434</v>
      </c>
      <c r="B214" s="44" t="s">
        <v>399</v>
      </c>
      <c r="C214" s="44" t="s">
        <v>435</v>
      </c>
      <c r="D214" s="45">
        <f t="shared" si="9"/>
        <v>21.32</v>
      </c>
      <c r="E214" s="44">
        <v>0</v>
      </c>
      <c r="F214" s="46">
        <v>21.32</v>
      </c>
      <c r="G214" s="44">
        <v>83</v>
      </c>
      <c r="H214" s="44">
        <v>36</v>
      </c>
      <c r="I214" s="45">
        <f t="shared" si="10"/>
        <v>767.52</v>
      </c>
      <c r="J214" s="44">
        <v>0</v>
      </c>
      <c r="K214" s="45">
        <f t="shared" si="11"/>
        <v>767.52</v>
      </c>
      <c r="L214" s="49" t="s">
        <v>39</v>
      </c>
    </row>
    <row r="215" spans="1:12" ht="18" customHeight="1">
      <c r="A215" s="44" t="s">
        <v>436</v>
      </c>
      <c r="B215" s="44" t="s">
        <v>399</v>
      </c>
      <c r="C215" s="44" t="s">
        <v>437</v>
      </c>
      <c r="D215" s="45">
        <f t="shared" si="9"/>
        <v>25.61</v>
      </c>
      <c r="E215" s="44">
        <v>0</v>
      </c>
      <c r="F215" s="46">
        <v>25.61</v>
      </c>
      <c r="G215" s="44">
        <v>83</v>
      </c>
      <c r="H215" s="44">
        <v>36</v>
      </c>
      <c r="I215" s="45">
        <f t="shared" si="10"/>
        <v>921.96</v>
      </c>
      <c r="J215" s="44">
        <v>0</v>
      </c>
      <c r="K215" s="45">
        <f t="shared" si="11"/>
        <v>921.96</v>
      </c>
      <c r="L215" s="49" t="s">
        <v>39</v>
      </c>
    </row>
    <row r="216" spans="1:12" ht="18" customHeight="1">
      <c r="A216" s="44" t="s">
        <v>438</v>
      </c>
      <c r="B216" s="44" t="s">
        <v>399</v>
      </c>
      <c r="C216" s="44" t="s">
        <v>439</v>
      </c>
      <c r="D216" s="45">
        <f t="shared" si="9"/>
        <v>11.23</v>
      </c>
      <c r="E216" s="44">
        <v>0</v>
      </c>
      <c r="F216" s="46">
        <v>11.23</v>
      </c>
      <c r="G216" s="44">
        <v>83</v>
      </c>
      <c r="H216" s="44">
        <v>36</v>
      </c>
      <c r="I216" s="45">
        <f t="shared" si="10"/>
        <v>404.28000000000003</v>
      </c>
      <c r="J216" s="44">
        <v>0</v>
      </c>
      <c r="K216" s="45">
        <f t="shared" si="11"/>
        <v>404.28000000000003</v>
      </c>
      <c r="L216" s="49" t="s">
        <v>39</v>
      </c>
    </row>
    <row r="217" spans="1:12" ht="18" customHeight="1">
      <c r="A217" s="44" t="s">
        <v>440</v>
      </c>
      <c r="B217" s="44" t="s">
        <v>399</v>
      </c>
      <c r="C217" s="44" t="s">
        <v>441</v>
      </c>
      <c r="D217" s="45">
        <f t="shared" si="9"/>
        <v>29.26</v>
      </c>
      <c r="E217" s="44">
        <v>0</v>
      </c>
      <c r="F217" s="46">
        <v>29.26</v>
      </c>
      <c r="G217" s="44">
        <v>83</v>
      </c>
      <c r="H217" s="44">
        <v>36</v>
      </c>
      <c r="I217" s="45">
        <f t="shared" si="10"/>
        <v>1053.3600000000001</v>
      </c>
      <c r="J217" s="44">
        <v>0</v>
      </c>
      <c r="K217" s="45">
        <f t="shared" si="11"/>
        <v>1053.3600000000001</v>
      </c>
      <c r="L217" s="49" t="s">
        <v>39</v>
      </c>
    </row>
    <row r="218" spans="1:12" ht="18" customHeight="1">
      <c r="A218" s="44" t="s">
        <v>442</v>
      </c>
      <c r="B218" s="44" t="s">
        <v>399</v>
      </c>
      <c r="C218" s="44" t="s">
        <v>443</v>
      </c>
      <c r="D218" s="45">
        <f t="shared" si="9"/>
        <v>18.85</v>
      </c>
      <c r="E218" s="44">
        <v>0</v>
      </c>
      <c r="F218" s="46">
        <v>18.85</v>
      </c>
      <c r="G218" s="44">
        <v>83</v>
      </c>
      <c r="H218" s="44">
        <v>36</v>
      </c>
      <c r="I218" s="45">
        <f t="shared" si="10"/>
        <v>678.6</v>
      </c>
      <c r="J218" s="44">
        <v>0</v>
      </c>
      <c r="K218" s="45">
        <f t="shared" si="11"/>
        <v>678.6</v>
      </c>
      <c r="L218" s="49" t="s">
        <v>39</v>
      </c>
    </row>
    <row r="219" spans="1:12" ht="18" customHeight="1">
      <c r="A219" s="44" t="s">
        <v>444</v>
      </c>
      <c r="B219" s="44" t="s">
        <v>399</v>
      </c>
      <c r="C219" s="44" t="s">
        <v>445</v>
      </c>
      <c r="D219" s="45">
        <f t="shared" si="9"/>
        <v>26</v>
      </c>
      <c r="E219" s="44">
        <v>0</v>
      </c>
      <c r="F219" s="46">
        <v>26</v>
      </c>
      <c r="G219" s="44">
        <v>83</v>
      </c>
      <c r="H219" s="44">
        <v>36</v>
      </c>
      <c r="I219" s="45">
        <f t="shared" si="10"/>
        <v>936</v>
      </c>
      <c r="J219" s="44">
        <v>0</v>
      </c>
      <c r="K219" s="45">
        <f t="shared" si="11"/>
        <v>936</v>
      </c>
      <c r="L219" s="49" t="s">
        <v>39</v>
      </c>
    </row>
    <row r="220" spans="1:12" ht="18" customHeight="1">
      <c r="A220" s="44" t="s">
        <v>446</v>
      </c>
      <c r="B220" s="44" t="s">
        <v>399</v>
      </c>
      <c r="C220" s="44" t="s">
        <v>447</v>
      </c>
      <c r="D220" s="45">
        <f t="shared" si="9"/>
        <v>33.92</v>
      </c>
      <c r="E220" s="44">
        <v>0</v>
      </c>
      <c r="F220" s="46">
        <v>33.92</v>
      </c>
      <c r="G220" s="44">
        <v>83</v>
      </c>
      <c r="H220" s="44">
        <v>36</v>
      </c>
      <c r="I220" s="45">
        <f t="shared" si="10"/>
        <v>1221.1200000000001</v>
      </c>
      <c r="J220" s="44">
        <v>0</v>
      </c>
      <c r="K220" s="45">
        <f t="shared" si="11"/>
        <v>1221.1200000000001</v>
      </c>
      <c r="L220" s="49" t="s">
        <v>39</v>
      </c>
    </row>
    <row r="221" spans="1:12" ht="18" customHeight="1">
      <c r="A221" s="44" t="s">
        <v>448</v>
      </c>
      <c r="B221" s="44" t="s">
        <v>399</v>
      </c>
      <c r="C221" s="44" t="s">
        <v>449</v>
      </c>
      <c r="D221" s="45">
        <f t="shared" si="9"/>
        <v>11.31</v>
      </c>
      <c r="E221" s="44">
        <v>0</v>
      </c>
      <c r="F221" s="46">
        <v>11.31</v>
      </c>
      <c r="G221" s="44">
        <v>83</v>
      </c>
      <c r="H221" s="44">
        <v>36</v>
      </c>
      <c r="I221" s="45">
        <f t="shared" si="10"/>
        <v>407.16</v>
      </c>
      <c r="J221" s="44">
        <v>0</v>
      </c>
      <c r="K221" s="45">
        <f t="shared" si="11"/>
        <v>407.16</v>
      </c>
      <c r="L221" s="49" t="s">
        <v>39</v>
      </c>
    </row>
    <row r="222" spans="1:12" ht="18" customHeight="1">
      <c r="A222" s="44" t="s">
        <v>450</v>
      </c>
      <c r="B222" s="44" t="s">
        <v>399</v>
      </c>
      <c r="C222" s="44" t="s">
        <v>451</v>
      </c>
      <c r="D222" s="45">
        <f t="shared" si="9"/>
        <v>31.73</v>
      </c>
      <c r="E222" s="44">
        <v>0</v>
      </c>
      <c r="F222" s="46">
        <v>31.73</v>
      </c>
      <c r="G222" s="44">
        <v>83</v>
      </c>
      <c r="H222" s="44">
        <v>36</v>
      </c>
      <c r="I222" s="45">
        <f t="shared" si="10"/>
        <v>1142.28</v>
      </c>
      <c r="J222" s="44">
        <v>0</v>
      </c>
      <c r="K222" s="45">
        <f t="shared" si="11"/>
        <v>1142.28</v>
      </c>
      <c r="L222" s="49" t="s">
        <v>39</v>
      </c>
    </row>
    <row r="223" spans="1:12" ht="18" customHeight="1">
      <c r="A223" s="44" t="s">
        <v>452</v>
      </c>
      <c r="B223" s="44" t="s">
        <v>399</v>
      </c>
      <c r="C223" s="44" t="s">
        <v>453</v>
      </c>
      <c r="D223" s="45">
        <f t="shared" si="9"/>
        <v>29.23</v>
      </c>
      <c r="E223" s="44">
        <v>0</v>
      </c>
      <c r="F223" s="46">
        <v>29.23</v>
      </c>
      <c r="G223" s="44">
        <v>83</v>
      </c>
      <c r="H223" s="44">
        <v>36</v>
      </c>
      <c r="I223" s="45">
        <f t="shared" si="10"/>
        <v>1052.28</v>
      </c>
      <c r="J223" s="44">
        <v>0</v>
      </c>
      <c r="K223" s="45">
        <f t="shared" si="11"/>
        <v>1052.28</v>
      </c>
      <c r="L223" s="49" t="s">
        <v>39</v>
      </c>
    </row>
    <row r="224" spans="1:12" ht="18" customHeight="1">
      <c r="A224" s="44" t="s">
        <v>454</v>
      </c>
      <c r="B224" s="44" t="s">
        <v>399</v>
      </c>
      <c r="C224" s="44" t="s">
        <v>455</v>
      </c>
      <c r="D224" s="45">
        <f t="shared" si="9"/>
        <v>40.73</v>
      </c>
      <c r="E224" s="44">
        <v>0</v>
      </c>
      <c r="F224" s="46">
        <v>40.73</v>
      </c>
      <c r="G224" s="44">
        <v>83</v>
      </c>
      <c r="H224" s="44">
        <v>36</v>
      </c>
      <c r="I224" s="45">
        <f t="shared" si="10"/>
        <v>1466.28</v>
      </c>
      <c r="J224" s="44">
        <v>0</v>
      </c>
      <c r="K224" s="45">
        <f t="shared" si="11"/>
        <v>1466.28</v>
      </c>
      <c r="L224" s="49" t="s">
        <v>39</v>
      </c>
    </row>
    <row r="225" spans="1:12" ht="18" customHeight="1">
      <c r="A225" s="44" t="s">
        <v>456</v>
      </c>
      <c r="B225" s="44" t="s">
        <v>399</v>
      </c>
      <c r="C225" s="44" t="s">
        <v>457</v>
      </c>
      <c r="D225" s="45">
        <f t="shared" si="9"/>
        <v>33.75</v>
      </c>
      <c r="E225" s="44">
        <v>0</v>
      </c>
      <c r="F225" s="46">
        <v>33.75</v>
      </c>
      <c r="G225" s="44">
        <v>83</v>
      </c>
      <c r="H225" s="44">
        <v>36</v>
      </c>
      <c r="I225" s="45">
        <f t="shared" si="10"/>
        <v>1215</v>
      </c>
      <c r="J225" s="44">
        <v>0</v>
      </c>
      <c r="K225" s="45">
        <f t="shared" si="11"/>
        <v>1215</v>
      </c>
      <c r="L225" s="49" t="s">
        <v>39</v>
      </c>
    </row>
    <row r="226" spans="1:12" ht="18" customHeight="1">
      <c r="A226" s="44" t="s">
        <v>458</v>
      </c>
      <c r="B226" s="44" t="s">
        <v>399</v>
      </c>
      <c r="C226" s="44" t="s">
        <v>459</v>
      </c>
      <c r="D226" s="45">
        <f t="shared" si="9"/>
        <v>40.64</v>
      </c>
      <c r="E226" s="44">
        <v>0</v>
      </c>
      <c r="F226" s="46">
        <v>40.64</v>
      </c>
      <c r="G226" s="44">
        <v>83</v>
      </c>
      <c r="H226" s="44">
        <v>36</v>
      </c>
      <c r="I226" s="45">
        <f t="shared" si="10"/>
        <v>1463.04</v>
      </c>
      <c r="J226" s="44">
        <v>0</v>
      </c>
      <c r="K226" s="45">
        <f t="shared" si="11"/>
        <v>1463.04</v>
      </c>
      <c r="L226" s="49" t="s">
        <v>39</v>
      </c>
    </row>
    <row r="227" spans="1:12" ht="18" customHeight="1">
      <c r="A227" s="44" t="s">
        <v>460</v>
      </c>
      <c r="B227" s="44" t="s">
        <v>399</v>
      </c>
      <c r="C227" s="44" t="s">
        <v>461</v>
      </c>
      <c r="D227" s="45">
        <f t="shared" si="9"/>
        <v>55.67</v>
      </c>
      <c r="E227" s="44">
        <v>0</v>
      </c>
      <c r="F227" s="46">
        <v>55.67</v>
      </c>
      <c r="G227" s="44">
        <v>83</v>
      </c>
      <c r="H227" s="44">
        <v>36</v>
      </c>
      <c r="I227" s="45">
        <f t="shared" si="10"/>
        <v>2004.1200000000001</v>
      </c>
      <c r="J227" s="44">
        <v>0</v>
      </c>
      <c r="K227" s="45">
        <f t="shared" si="11"/>
        <v>2004.1200000000001</v>
      </c>
      <c r="L227" s="49" t="s">
        <v>39</v>
      </c>
    </row>
    <row r="228" spans="1:12" ht="18" customHeight="1">
      <c r="A228" s="44" t="s">
        <v>462</v>
      </c>
      <c r="B228" s="44" t="s">
        <v>399</v>
      </c>
      <c r="C228" s="44" t="s">
        <v>463</v>
      </c>
      <c r="D228" s="45">
        <f t="shared" si="9"/>
        <v>41.63</v>
      </c>
      <c r="E228" s="44">
        <v>0</v>
      </c>
      <c r="F228" s="46">
        <v>41.63</v>
      </c>
      <c r="G228" s="44">
        <v>83</v>
      </c>
      <c r="H228" s="44">
        <v>36</v>
      </c>
      <c r="I228" s="45">
        <f t="shared" si="10"/>
        <v>1498.68</v>
      </c>
      <c r="J228" s="44">
        <v>0</v>
      </c>
      <c r="K228" s="45">
        <f t="shared" si="11"/>
        <v>1498.68</v>
      </c>
      <c r="L228" s="49" t="s">
        <v>39</v>
      </c>
    </row>
    <row r="229" spans="1:12" ht="18" customHeight="1">
      <c r="A229" s="44" t="s">
        <v>464</v>
      </c>
      <c r="B229" s="44" t="s">
        <v>399</v>
      </c>
      <c r="C229" s="44" t="s">
        <v>465</v>
      </c>
      <c r="D229" s="45">
        <f t="shared" si="9"/>
        <v>37.87</v>
      </c>
      <c r="E229" s="44">
        <v>0</v>
      </c>
      <c r="F229" s="46">
        <v>37.87</v>
      </c>
      <c r="G229" s="44">
        <v>83</v>
      </c>
      <c r="H229" s="44">
        <v>36</v>
      </c>
      <c r="I229" s="45">
        <f t="shared" si="10"/>
        <v>1363.32</v>
      </c>
      <c r="J229" s="44">
        <v>0</v>
      </c>
      <c r="K229" s="45">
        <f t="shared" si="11"/>
        <v>1363.32</v>
      </c>
      <c r="L229" s="49" t="s">
        <v>39</v>
      </c>
    </row>
    <row r="230" spans="1:12" ht="18" customHeight="1">
      <c r="A230" s="44" t="s">
        <v>466</v>
      </c>
      <c r="B230" s="44" t="s">
        <v>399</v>
      </c>
      <c r="C230" s="44" t="s">
        <v>467</v>
      </c>
      <c r="D230" s="45">
        <f t="shared" si="9"/>
        <v>12.56</v>
      </c>
      <c r="E230" s="44">
        <v>0</v>
      </c>
      <c r="F230" s="46">
        <v>12.56</v>
      </c>
      <c r="G230" s="44">
        <v>83</v>
      </c>
      <c r="H230" s="44">
        <v>36</v>
      </c>
      <c r="I230" s="45">
        <f t="shared" si="10"/>
        <v>452.16</v>
      </c>
      <c r="J230" s="44">
        <v>0</v>
      </c>
      <c r="K230" s="45">
        <f t="shared" si="11"/>
        <v>452.16</v>
      </c>
      <c r="L230" s="49" t="s">
        <v>39</v>
      </c>
    </row>
    <row r="231" spans="1:12" ht="18" customHeight="1">
      <c r="A231" s="44" t="s">
        <v>468</v>
      </c>
      <c r="B231" s="44" t="s">
        <v>399</v>
      </c>
      <c r="C231" s="44" t="s">
        <v>469</v>
      </c>
      <c r="D231" s="45">
        <f t="shared" si="9"/>
        <v>30.71</v>
      </c>
      <c r="E231" s="44">
        <v>0</v>
      </c>
      <c r="F231" s="46">
        <v>30.71</v>
      </c>
      <c r="G231" s="44">
        <v>83</v>
      </c>
      <c r="H231" s="44">
        <v>36</v>
      </c>
      <c r="I231" s="45">
        <f t="shared" si="10"/>
        <v>1105.56</v>
      </c>
      <c r="J231" s="44">
        <v>0</v>
      </c>
      <c r="K231" s="45">
        <f t="shared" si="11"/>
        <v>1105.56</v>
      </c>
      <c r="L231" s="49" t="s">
        <v>39</v>
      </c>
    </row>
    <row r="232" spans="1:12" ht="18" customHeight="1">
      <c r="A232" s="44" t="s">
        <v>470</v>
      </c>
      <c r="B232" s="44" t="s">
        <v>399</v>
      </c>
      <c r="C232" s="44" t="s">
        <v>471</v>
      </c>
      <c r="D232" s="45">
        <f t="shared" si="9"/>
        <v>60.08</v>
      </c>
      <c r="E232" s="44">
        <v>0</v>
      </c>
      <c r="F232" s="46">
        <v>60.08</v>
      </c>
      <c r="G232" s="44">
        <v>83</v>
      </c>
      <c r="H232" s="44">
        <v>36</v>
      </c>
      <c r="I232" s="45">
        <f t="shared" si="10"/>
        <v>2162.88</v>
      </c>
      <c r="J232" s="44">
        <v>0</v>
      </c>
      <c r="K232" s="45">
        <f t="shared" si="11"/>
        <v>2162.88</v>
      </c>
      <c r="L232" s="49" t="s">
        <v>39</v>
      </c>
    </row>
    <row r="233" spans="1:12" ht="18" customHeight="1">
      <c r="A233" s="44" t="s">
        <v>472</v>
      </c>
      <c r="B233" s="44" t="s">
        <v>399</v>
      </c>
      <c r="C233" s="44" t="s">
        <v>473</v>
      </c>
      <c r="D233" s="45">
        <f t="shared" si="9"/>
        <v>41.88</v>
      </c>
      <c r="E233" s="44">
        <v>0</v>
      </c>
      <c r="F233" s="46">
        <v>41.88</v>
      </c>
      <c r="G233" s="44">
        <v>83</v>
      </c>
      <c r="H233" s="44">
        <v>36</v>
      </c>
      <c r="I233" s="45">
        <f t="shared" si="10"/>
        <v>1507.68</v>
      </c>
      <c r="J233" s="44">
        <v>0</v>
      </c>
      <c r="K233" s="45">
        <f t="shared" si="11"/>
        <v>1507.68</v>
      </c>
      <c r="L233" s="49" t="s">
        <v>39</v>
      </c>
    </row>
    <row r="234" spans="1:12" ht="18" customHeight="1">
      <c r="A234" s="44" t="s">
        <v>474</v>
      </c>
      <c r="B234" s="44" t="s">
        <v>399</v>
      </c>
      <c r="C234" s="44" t="s">
        <v>475</v>
      </c>
      <c r="D234" s="45">
        <f t="shared" si="9"/>
        <v>41.79</v>
      </c>
      <c r="E234" s="44">
        <v>0</v>
      </c>
      <c r="F234" s="46">
        <v>41.79</v>
      </c>
      <c r="G234" s="44">
        <v>83</v>
      </c>
      <c r="H234" s="44">
        <v>36</v>
      </c>
      <c r="I234" s="45">
        <f t="shared" si="10"/>
        <v>1504.44</v>
      </c>
      <c r="J234" s="44">
        <v>0</v>
      </c>
      <c r="K234" s="45">
        <f t="shared" si="11"/>
        <v>1504.44</v>
      </c>
      <c r="L234" s="49" t="s">
        <v>39</v>
      </c>
    </row>
    <row r="235" spans="1:12" ht="18" customHeight="1">
      <c r="A235" s="44" t="s">
        <v>476</v>
      </c>
      <c r="B235" s="44" t="s">
        <v>399</v>
      </c>
      <c r="C235" s="44" t="s">
        <v>477</v>
      </c>
      <c r="D235" s="45">
        <f t="shared" si="9"/>
        <v>24.07</v>
      </c>
      <c r="E235" s="44">
        <v>0</v>
      </c>
      <c r="F235" s="46">
        <v>24.07</v>
      </c>
      <c r="G235" s="44">
        <v>83</v>
      </c>
      <c r="H235" s="44">
        <v>36</v>
      </c>
      <c r="I235" s="45">
        <f t="shared" si="10"/>
        <v>866.52</v>
      </c>
      <c r="J235" s="44">
        <v>0</v>
      </c>
      <c r="K235" s="45">
        <f t="shared" si="11"/>
        <v>866.52</v>
      </c>
      <c r="L235" s="49" t="s">
        <v>39</v>
      </c>
    </row>
    <row r="236" spans="1:12" ht="18" customHeight="1">
      <c r="A236" s="44" t="s">
        <v>478</v>
      </c>
      <c r="B236" s="44" t="s">
        <v>399</v>
      </c>
      <c r="C236" s="44" t="s">
        <v>479</v>
      </c>
      <c r="D236" s="45">
        <f t="shared" si="9"/>
        <v>16.19</v>
      </c>
      <c r="E236" s="44">
        <v>0</v>
      </c>
      <c r="F236" s="46">
        <v>16.19</v>
      </c>
      <c r="G236" s="44">
        <v>83</v>
      </c>
      <c r="H236" s="44">
        <v>36</v>
      </c>
      <c r="I236" s="45">
        <f t="shared" si="10"/>
        <v>582.84</v>
      </c>
      <c r="J236" s="44">
        <v>0</v>
      </c>
      <c r="K236" s="45">
        <f t="shared" si="11"/>
        <v>582.84</v>
      </c>
      <c r="L236" s="49" t="s">
        <v>39</v>
      </c>
    </row>
    <row r="237" spans="1:12" ht="18" customHeight="1">
      <c r="A237" s="44" t="s">
        <v>480</v>
      </c>
      <c r="B237" s="44" t="s">
        <v>399</v>
      </c>
      <c r="C237" s="44" t="s">
        <v>481</v>
      </c>
      <c r="D237" s="45">
        <f t="shared" si="9"/>
        <v>27.64</v>
      </c>
      <c r="E237" s="44">
        <v>0</v>
      </c>
      <c r="F237" s="46">
        <v>27.64</v>
      </c>
      <c r="G237" s="44">
        <v>83</v>
      </c>
      <c r="H237" s="44">
        <v>36</v>
      </c>
      <c r="I237" s="45">
        <f t="shared" si="10"/>
        <v>995.04</v>
      </c>
      <c r="J237" s="44">
        <v>0</v>
      </c>
      <c r="K237" s="45">
        <f t="shared" si="11"/>
        <v>995.04</v>
      </c>
      <c r="L237" s="49" t="s">
        <v>39</v>
      </c>
    </row>
    <row r="238" spans="1:12" ht="18" customHeight="1">
      <c r="A238" s="44" t="s">
        <v>482</v>
      </c>
      <c r="B238" s="44" t="s">
        <v>399</v>
      </c>
      <c r="C238" s="44" t="s">
        <v>483</v>
      </c>
      <c r="D238" s="45">
        <f t="shared" si="9"/>
        <v>18.81</v>
      </c>
      <c r="E238" s="44">
        <v>0</v>
      </c>
      <c r="F238" s="46">
        <v>18.81</v>
      </c>
      <c r="G238" s="44">
        <v>83</v>
      </c>
      <c r="H238" s="44">
        <v>36</v>
      </c>
      <c r="I238" s="45">
        <f t="shared" si="10"/>
        <v>677.16</v>
      </c>
      <c r="J238" s="44">
        <v>0</v>
      </c>
      <c r="K238" s="45">
        <f t="shared" si="11"/>
        <v>677.16</v>
      </c>
      <c r="L238" s="49" t="s">
        <v>39</v>
      </c>
    </row>
    <row r="239" spans="1:12" ht="18" customHeight="1">
      <c r="A239" s="44" t="s">
        <v>484</v>
      </c>
      <c r="B239" s="44" t="s">
        <v>399</v>
      </c>
      <c r="C239" s="44" t="s">
        <v>485</v>
      </c>
      <c r="D239" s="45">
        <f t="shared" si="9"/>
        <v>21.36</v>
      </c>
      <c r="E239" s="44">
        <v>0</v>
      </c>
      <c r="F239" s="46">
        <v>21.36</v>
      </c>
      <c r="G239" s="44">
        <v>83</v>
      </c>
      <c r="H239" s="44">
        <v>36</v>
      </c>
      <c r="I239" s="45">
        <f t="shared" si="10"/>
        <v>768.96</v>
      </c>
      <c r="J239" s="44">
        <v>0</v>
      </c>
      <c r="K239" s="45">
        <f t="shared" si="11"/>
        <v>768.96</v>
      </c>
      <c r="L239" s="49" t="s">
        <v>39</v>
      </c>
    </row>
    <row r="240" spans="1:12" ht="18" customHeight="1">
      <c r="A240" s="44" t="s">
        <v>486</v>
      </c>
      <c r="B240" s="44" t="s">
        <v>399</v>
      </c>
      <c r="C240" s="44" t="s">
        <v>487</v>
      </c>
      <c r="D240" s="45">
        <f t="shared" si="9"/>
        <v>38.39</v>
      </c>
      <c r="E240" s="44">
        <v>0</v>
      </c>
      <c r="F240" s="46">
        <v>38.39</v>
      </c>
      <c r="G240" s="44">
        <v>83</v>
      </c>
      <c r="H240" s="44">
        <v>36</v>
      </c>
      <c r="I240" s="45">
        <f t="shared" si="10"/>
        <v>1382.04</v>
      </c>
      <c r="J240" s="44">
        <v>0</v>
      </c>
      <c r="K240" s="45">
        <f t="shared" si="11"/>
        <v>1382.04</v>
      </c>
      <c r="L240" s="49" t="s">
        <v>39</v>
      </c>
    </row>
    <row r="241" spans="1:12" ht="18" customHeight="1">
      <c r="A241" s="44" t="s">
        <v>488</v>
      </c>
      <c r="B241" s="44" t="s">
        <v>399</v>
      </c>
      <c r="C241" s="44" t="s">
        <v>489</v>
      </c>
      <c r="D241" s="45">
        <f t="shared" si="9"/>
        <v>8.37</v>
      </c>
      <c r="E241" s="44">
        <v>0</v>
      </c>
      <c r="F241" s="46">
        <v>8.37</v>
      </c>
      <c r="G241" s="44">
        <v>83</v>
      </c>
      <c r="H241" s="44">
        <v>36</v>
      </c>
      <c r="I241" s="45">
        <f t="shared" si="10"/>
        <v>301.32</v>
      </c>
      <c r="J241" s="44">
        <v>0</v>
      </c>
      <c r="K241" s="45">
        <f t="shared" si="11"/>
        <v>301.32</v>
      </c>
      <c r="L241" s="49" t="s">
        <v>39</v>
      </c>
    </row>
    <row r="242" spans="1:12" ht="18" customHeight="1">
      <c r="A242" s="44" t="s">
        <v>490</v>
      </c>
      <c r="B242" s="44" t="s">
        <v>399</v>
      </c>
      <c r="C242" s="44" t="s">
        <v>491</v>
      </c>
      <c r="D242" s="45">
        <f t="shared" si="9"/>
        <v>23.73</v>
      </c>
      <c r="E242" s="44">
        <v>0</v>
      </c>
      <c r="F242" s="46">
        <v>23.73</v>
      </c>
      <c r="G242" s="44">
        <v>83</v>
      </c>
      <c r="H242" s="44">
        <v>36</v>
      </c>
      <c r="I242" s="45">
        <f t="shared" si="10"/>
        <v>854.28</v>
      </c>
      <c r="J242" s="44">
        <v>0</v>
      </c>
      <c r="K242" s="45">
        <f t="shared" si="11"/>
        <v>854.28</v>
      </c>
      <c r="L242" s="49" t="s">
        <v>39</v>
      </c>
    </row>
    <row r="243" spans="1:12" ht="18" customHeight="1">
      <c r="A243" s="44" t="s">
        <v>492</v>
      </c>
      <c r="B243" s="44" t="s">
        <v>399</v>
      </c>
      <c r="C243" s="44" t="s">
        <v>493</v>
      </c>
      <c r="D243" s="45">
        <f t="shared" si="9"/>
        <v>14.38</v>
      </c>
      <c r="E243" s="44">
        <v>0</v>
      </c>
      <c r="F243" s="46">
        <v>14.38</v>
      </c>
      <c r="G243" s="44">
        <v>83</v>
      </c>
      <c r="H243" s="44">
        <v>36</v>
      </c>
      <c r="I243" s="45">
        <f t="shared" si="10"/>
        <v>517.6800000000001</v>
      </c>
      <c r="J243" s="44">
        <v>0</v>
      </c>
      <c r="K243" s="45">
        <f t="shared" si="11"/>
        <v>517.6800000000001</v>
      </c>
      <c r="L243" s="49" t="s">
        <v>39</v>
      </c>
    </row>
    <row r="244" spans="1:12" ht="18" customHeight="1">
      <c r="A244" s="44" t="s">
        <v>494</v>
      </c>
      <c r="B244" s="44" t="s">
        <v>399</v>
      </c>
      <c r="C244" s="44" t="s">
        <v>495</v>
      </c>
      <c r="D244" s="45">
        <f t="shared" si="9"/>
        <v>53.05</v>
      </c>
      <c r="E244" s="44">
        <v>0</v>
      </c>
      <c r="F244" s="46">
        <v>53.05</v>
      </c>
      <c r="G244" s="44">
        <v>83</v>
      </c>
      <c r="H244" s="44">
        <v>36</v>
      </c>
      <c r="I244" s="45">
        <f t="shared" si="10"/>
        <v>1909.8</v>
      </c>
      <c r="J244" s="44">
        <v>0</v>
      </c>
      <c r="K244" s="45">
        <f t="shared" si="11"/>
        <v>1909.8</v>
      </c>
      <c r="L244" s="49" t="s">
        <v>39</v>
      </c>
    </row>
    <row r="245" spans="1:12" ht="18" customHeight="1">
      <c r="A245" s="44" t="s">
        <v>496</v>
      </c>
      <c r="B245" s="44" t="s">
        <v>399</v>
      </c>
      <c r="C245" s="44" t="s">
        <v>497</v>
      </c>
      <c r="D245" s="45">
        <f t="shared" si="9"/>
        <v>31.02</v>
      </c>
      <c r="E245" s="44">
        <v>0</v>
      </c>
      <c r="F245" s="46">
        <v>31.02</v>
      </c>
      <c r="G245" s="44">
        <v>83</v>
      </c>
      <c r="H245" s="44">
        <v>36</v>
      </c>
      <c r="I245" s="45">
        <f t="shared" si="10"/>
        <v>1116.72</v>
      </c>
      <c r="J245" s="44">
        <v>0</v>
      </c>
      <c r="K245" s="45">
        <f t="shared" si="11"/>
        <v>1116.72</v>
      </c>
      <c r="L245" s="49" t="s">
        <v>39</v>
      </c>
    </row>
    <row r="246" spans="1:12" ht="18" customHeight="1">
      <c r="A246" s="44" t="s">
        <v>498</v>
      </c>
      <c r="B246" s="44" t="s">
        <v>399</v>
      </c>
      <c r="C246" s="44" t="s">
        <v>499</v>
      </c>
      <c r="D246" s="45">
        <f t="shared" si="9"/>
        <v>41.88</v>
      </c>
      <c r="E246" s="44">
        <v>0</v>
      </c>
      <c r="F246" s="46">
        <v>41.88</v>
      </c>
      <c r="G246" s="44">
        <v>83</v>
      </c>
      <c r="H246" s="44">
        <v>36</v>
      </c>
      <c r="I246" s="45">
        <f t="shared" si="10"/>
        <v>1507.68</v>
      </c>
      <c r="J246" s="44">
        <v>0</v>
      </c>
      <c r="K246" s="45">
        <f t="shared" si="11"/>
        <v>1507.68</v>
      </c>
      <c r="L246" s="49" t="s">
        <v>39</v>
      </c>
    </row>
    <row r="247" spans="1:12" ht="18" customHeight="1">
      <c r="A247" s="44" t="s">
        <v>500</v>
      </c>
      <c r="B247" s="44" t="s">
        <v>399</v>
      </c>
      <c r="C247" s="44" t="s">
        <v>501</v>
      </c>
      <c r="D247" s="45">
        <f t="shared" si="9"/>
        <v>41.88</v>
      </c>
      <c r="E247" s="44">
        <v>0</v>
      </c>
      <c r="F247" s="46">
        <v>41.88</v>
      </c>
      <c r="G247" s="44">
        <v>83</v>
      </c>
      <c r="H247" s="44">
        <v>36</v>
      </c>
      <c r="I247" s="45">
        <f t="shared" si="10"/>
        <v>1507.68</v>
      </c>
      <c r="J247" s="44">
        <v>0</v>
      </c>
      <c r="K247" s="45">
        <f t="shared" si="11"/>
        <v>1507.68</v>
      </c>
      <c r="L247" s="49" t="s">
        <v>39</v>
      </c>
    </row>
    <row r="248" spans="1:12" ht="18" customHeight="1">
      <c r="A248" s="44" t="s">
        <v>502</v>
      </c>
      <c r="B248" s="44" t="s">
        <v>399</v>
      </c>
      <c r="C248" s="44" t="s">
        <v>503</v>
      </c>
      <c r="D248" s="45">
        <f t="shared" si="9"/>
        <v>16.62</v>
      </c>
      <c r="E248" s="44">
        <v>0</v>
      </c>
      <c r="F248" s="46">
        <v>16.62</v>
      </c>
      <c r="G248" s="44">
        <v>83</v>
      </c>
      <c r="H248" s="44">
        <v>36</v>
      </c>
      <c r="I248" s="45">
        <f t="shared" si="10"/>
        <v>598.32</v>
      </c>
      <c r="J248" s="44">
        <v>0</v>
      </c>
      <c r="K248" s="45">
        <f t="shared" si="11"/>
        <v>598.32</v>
      </c>
      <c r="L248" s="49" t="s">
        <v>39</v>
      </c>
    </row>
    <row r="249" spans="1:12" ht="18" customHeight="1">
      <c r="A249" s="44" t="s">
        <v>504</v>
      </c>
      <c r="B249" s="44" t="s">
        <v>399</v>
      </c>
      <c r="C249" s="44" t="s">
        <v>505</v>
      </c>
      <c r="D249" s="45">
        <f t="shared" si="9"/>
        <v>29.22</v>
      </c>
      <c r="E249" s="44">
        <v>0</v>
      </c>
      <c r="F249" s="46">
        <v>29.22</v>
      </c>
      <c r="G249" s="44">
        <v>83</v>
      </c>
      <c r="H249" s="44">
        <v>36</v>
      </c>
      <c r="I249" s="45">
        <f t="shared" si="10"/>
        <v>1051.92</v>
      </c>
      <c r="J249" s="44">
        <v>0</v>
      </c>
      <c r="K249" s="45">
        <f t="shared" si="11"/>
        <v>1051.92</v>
      </c>
      <c r="L249" s="49" t="s">
        <v>39</v>
      </c>
    </row>
    <row r="250" spans="1:12" ht="18" customHeight="1">
      <c r="A250" s="44" t="s">
        <v>506</v>
      </c>
      <c r="B250" s="44" t="s">
        <v>399</v>
      </c>
      <c r="C250" s="44" t="s">
        <v>507</v>
      </c>
      <c r="D250" s="45">
        <f t="shared" si="9"/>
        <v>29.71</v>
      </c>
      <c r="E250" s="44">
        <v>0</v>
      </c>
      <c r="F250" s="46">
        <v>29.71</v>
      </c>
      <c r="G250" s="44">
        <v>83</v>
      </c>
      <c r="H250" s="44">
        <v>36</v>
      </c>
      <c r="I250" s="45">
        <f t="shared" si="10"/>
        <v>1069.56</v>
      </c>
      <c r="J250" s="44">
        <v>0</v>
      </c>
      <c r="K250" s="45">
        <f t="shared" si="11"/>
        <v>1069.56</v>
      </c>
      <c r="L250" s="49" t="s">
        <v>39</v>
      </c>
    </row>
    <row r="251" spans="1:12" ht="18" customHeight="1">
      <c r="A251" s="44" t="s">
        <v>508</v>
      </c>
      <c r="B251" s="44" t="s">
        <v>399</v>
      </c>
      <c r="C251" s="44" t="s">
        <v>509</v>
      </c>
      <c r="D251" s="45">
        <f t="shared" si="9"/>
        <v>15.86</v>
      </c>
      <c r="E251" s="44">
        <v>0</v>
      </c>
      <c r="F251" s="46">
        <v>15.86</v>
      </c>
      <c r="G251" s="44">
        <v>83</v>
      </c>
      <c r="H251" s="44">
        <v>36</v>
      </c>
      <c r="I251" s="45">
        <f t="shared" si="10"/>
        <v>570.96</v>
      </c>
      <c r="J251" s="44">
        <v>0</v>
      </c>
      <c r="K251" s="45">
        <f t="shared" si="11"/>
        <v>570.96</v>
      </c>
      <c r="L251" s="49" t="s">
        <v>39</v>
      </c>
    </row>
    <row r="252" spans="1:12" ht="18" customHeight="1">
      <c r="A252" s="44" t="s">
        <v>510</v>
      </c>
      <c r="B252" s="44" t="s">
        <v>399</v>
      </c>
      <c r="C252" s="44" t="s">
        <v>511</v>
      </c>
      <c r="D252" s="45">
        <f t="shared" si="9"/>
        <v>40.03</v>
      </c>
      <c r="E252" s="44">
        <v>0</v>
      </c>
      <c r="F252" s="46">
        <v>40.03</v>
      </c>
      <c r="G252" s="44">
        <v>83</v>
      </c>
      <c r="H252" s="44">
        <v>36</v>
      </c>
      <c r="I252" s="45">
        <f t="shared" si="10"/>
        <v>1441.08</v>
      </c>
      <c r="J252" s="44">
        <v>0</v>
      </c>
      <c r="K252" s="45">
        <f t="shared" si="11"/>
        <v>1441.08</v>
      </c>
      <c r="L252" s="49" t="s">
        <v>512</v>
      </c>
    </row>
    <row r="253" spans="1:12" ht="18" customHeight="1">
      <c r="A253" s="44" t="s">
        <v>513</v>
      </c>
      <c r="B253" s="44" t="s">
        <v>399</v>
      </c>
      <c r="C253" s="44" t="s">
        <v>514</v>
      </c>
      <c r="D253" s="45">
        <f t="shared" si="9"/>
        <v>9.5</v>
      </c>
      <c r="E253" s="44">
        <v>0</v>
      </c>
      <c r="F253" s="46">
        <v>9.5</v>
      </c>
      <c r="G253" s="44">
        <v>83</v>
      </c>
      <c r="H253" s="44">
        <v>36</v>
      </c>
      <c r="I253" s="45">
        <f t="shared" si="10"/>
        <v>342</v>
      </c>
      <c r="J253" s="44">
        <v>0</v>
      </c>
      <c r="K253" s="45">
        <f t="shared" si="11"/>
        <v>342</v>
      </c>
      <c r="L253" s="49" t="s">
        <v>512</v>
      </c>
    </row>
    <row r="254" spans="1:12" ht="18" customHeight="1">
      <c r="A254" s="44" t="s">
        <v>515</v>
      </c>
      <c r="B254" s="44" t="s">
        <v>399</v>
      </c>
      <c r="C254" s="44" t="s">
        <v>516</v>
      </c>
      <c r="D254" s="45">
        <f t="shared" si="9"/>
        <v>3.85</v>
      </c>
      <c r="E254" s="44">
        <v>0</v>
      </c>
      <c r="F254" s="46">
        <v>3.85</v>
      </c>
      <c r="G254" s="44">
        <v>83</v>
      </c>
      <c r="H254" s="44">
        <v>36</v>
      </c>
      <c r="I254" s="45">
        <f t="shared" si="10"/>
        <v>138.6</v>
      </c>
      <c r="J254" s="44">
        <v>0</v>
      </c>
      <c r="K254" s="45">
        <f t="shared" si="11"/>
        <v>138.6</v>
      </c>
      <c r="L254" s="49" t="s">
        <v>512</v>
      </c>
    </row>
    <row r="255" spans="1:12" ht="18" customHeight="1">
      <c r="A255" s="44" t="s">
        <v>517</v>
      </c>
      <c r="B255" s="44" t="s">
        <v>399</v>
      </c>
      <c r="C255" s="44" t="s">
        <v>518</v>
      </c>
      <c r="D255" s="45">
        <f t="shared" si="9"/>
        <v>51.36</v>
      </c>
      <c r="E255" s="44">
        <v>0</v>
      </c>
      <c r="F255" s="46">
        <v>51.36</v>
      </c>
      <c r="G255" s="44">
        <v>83</v>
      </c>
      <c r="H255" s="44">
        <v>36</v>
      </c>
      <c r="I255" s="45">
        <f t="shared" si="10"/>
        <v>1848.96</v>
      </c>
      <c r="J255" s="44">
        <v>0</v>
      </c>
      <c r="K255" s="45">
        <f t="shared" si="11"/>
        <v>1848.96</v>
      </c>
      <c r="L255" s="49" t="s">
        <v>39</v>
      </c>
    </row>
    <row r="256" spans="1:12" ht="18" customHeight="1">
      <c r="A256" s="44" t="s">
        <v>519</v>
      </c>
      <c r="B256" s="44" t="s">
        <v>399</v>
      </c>
      <c r="C256" s="44" t="s">
        <v>520</v>
      </c>
      <c r="D256" s="45">
        <f t="shared" si="9"/>
        <v>30.1</v>
      </c>
      <c r="E256" s="44">
        <v>0</v>
      </c>
      <c r="F256" s="46">
        <v>30.1</v>
      </c>
      <c r="G256" s="44">
        <v>83</v>
      </c>
      <c r="H256" s="44">
        <v>36</v>
      </c>
      <c r="I256" s="45">
        <f t="shared" si="10"/>
        <v>1083.6000000000001</v>
      </c>
      <c r="J256" s="44">
        <v>0</v>
      </c>
      <c r="K256" s="45">
        <f t="shared" si="11"/>
        <v>1083.6000000000001</v>
      </c>
      <c r="L256" s="49" t="s">
        <v>39</v>
      </c>
    </row>
    <row r="257" spans="1:12" ht="18" customHeight="1">
      <c r="A257" s="44" t="s">
        <v>521</v>
      </c>
      <c r="B257" s="44" t="s">
        <v>399</v>
      </c>
      <c r="C257" s="44" t="s">
        <v>522</v>
      </c>
      <c r="D257" s="45">
        <f t="shared" si="9"/>
        <v>25.28</v>
      </c>
      <c r="E257" s="44">
        <v>0</v>
      </c>
      <c r="F257" s="46">
        <v>25.28</v>
      </c>
      <c r="G257" s="44">
        <v>83</v>
      </c>
      <c r="H257" s="44">
        <v>36</v>
      </c>
      <c r="I257" s="45">
        <f t="shared" si="10"/>
        <v>910.08</v>
      </c>
      <c r="J257" s="44">
        <v>0</v>
      </c>
      <c r="K257" s="45">
        <f t="shared" si="11"/>
        <v>910.08</v>
      </c>
      <c r="L257" s="49" t="s">
        <v>39</v>
      </c>
    </row>
    <row r="258" spans="1:12" ht="18" customHeight="1">
      <c r="A258" s="44" t="s">
        <v>523</v>
      </c>
      <c r="B258" s="44" t="s">
        <v>399</v>
      </c>
      <c r="C258" s="44" t="s">
        <v>524</v>
      </c>
      <c r="D258" s="45">
        <f t="shared" si="9"/>
        <v>28.82</v>
      </c>
      <c r="E258" s="44">
        <v>0</v>
      </c>
      <c r="F258" s="46">
        <v>28.82</v>
      </c>
      <c r="G258" s="44">
        <v>83</v>
      </c>
      <c r="H258" s="44">
        <v>36</v>
      </c>
      <c r="I258" s="45">
        <f t="shared" si="10"/>
        <v>1037.52</v>
      </c>
      <c r="J258" s="44">
        <v>0</v>
      </c>
      <c r="K258" s="45">
        <f t="shared" si="11"/>
        <v>1037.52</v>
      </c>
      <c r="L258" s="49" t="s">
        <v>39</v>
      </c>
    </row>
    <row r="259" spans="1:12" ht="18" customHeight="1">
      <c r="A259" s="44" t="s">
        <v>525</v>
      </c>
      <c r="B259" s="44" t="s">
        <v>399</v>
      </c>
      <c r="C259" s="44" t="s">
        <v>526</v>
      </c>
      <c r="D259" s="45">
        <f t="shared" si="9"/>
        <v>44</v>
      </c>
      <c r="E259" s="44">
        <v>0</v>
      </c>
      <c r="F259" s="46">
        <v>44</v>
      </c>
      <c r="G259" s="44">
        <v>83</v>
      </c>
      <c r="H259" s="44">
        <v>36</v>
      </c>
      <c r="I259" s="45">
        <f t="shared" si="10"/>
        <v>1584</v>
      </c>
      <c r="J259" s="44">
        <v>0</v>
      </c>
      <c r="K259" s="45">
        <f t="shared" si="11"/>
        <v>1584</v>
      </c>
      <c r="L259" s="49" t="s">
        <v>39</v>
      </c>
    </row>
    <row r="260" spans="1:12" ht="18" customHeight="1">
      <c r="A260" s="44" t="s">
        <v>527</v>
      </c>
      <c r="B260" s="44" t="s">
        <v>399</v>
      </c>
      <c r="C260" s="44" t="s">
        <v>528</v>
      </c>
      <c r="D260" s="45">
        <f t="shared" si="9"/>
        <v>11.68</v>
      </c>
      <c r="E260" s="44">
        <v>0</v>
      </c>
      <c r="F260" s="46">
        <v>11.68</v>
      </c>
      <c r="G260" s="44">
        <v>83</v>
      </c>
      <c r="H260" s="44">
        <v>36</v>
      </c>
      <c r="I260" s="45">
        <f t="shared" si="10"/>
        <v>420.48</v>
      </c>
      <c r="J260" s="44">
        <v>0</v>
      </c>
      <c r="K260" s="45">
        <f t="shared" si="11"/>
        <v>420.48</v>
      </c>
      <c r="L260" s="49" t="s">
        <v>39</v>
      </c>
    </row>
    <row r="261" spans="1:12" ht="18" customHeight="1">
      <c r="A261" s="44" t="s">
        <v>529</v>
      </c>
      <c r="B261" s="44" t="s">
        <v>399</v>
      </c>
      <c r="C261" s="44" t="s">
        <v>530</v>
      </c>
      <c r="D261" s="45">
        <f t="shared" si="9"/>
        <v>25.13</v>
      </c>
      <c r="E261" s="44">
        <v>0</v>
      </c>
      <c r="F261" s="46">
        <v>25.13</v>
      </c>
      <c r="G261" s="44">
        <v>83</v>
      </c>
      <c r="H261" s="44">
        <v>36</v>
      </c>
      <c r="I261" s="45">
        <f t="shared" si="10"/>
        <v>904.68</v>
      </c>
      <c r="J261" s="44">
        <v>0</v>
      </c>
      <c r="K261" s="45">
        <f t="shared" si="11"/>
        <v>904.68</v>
      </c>
      <c r="L261" s="49" t="s">
        <v>39</v>
      </c>
    </row>
    <row r="262" spans="1:12" ht="18" customHeight="1">
      <c r="A262" s="44" t="s">
        <v>531</v>
      </c>
      <c r="B262" s="44" t="s">
        <v>399</v>
      </c>
      <c r="C262" s="44" t="s">
        <v>532</v>
      </c>
      <c r="D262" s="45">
        <f t="shared" si="9"/>
        <v>22</v>
      </c>
      <c r="E262" s="44">
        <v>0</v>
      </c>
      <c r="F262" s="46">
        <v>22</v>
      </c>
      <c r="G262" s="44">
        <v>83</v>
      </c>
      <c r="H262" s="44">
        <v>36</v>
      </c>
      <c r="I262" s="45">
        <f t="shared" si="10"/>
        <v>792</v>
      </c>
      <c r="J262" s="44">
        <v>0</v>
      </c>
      <c r="K262" s="45">
        <f t="shared" si="11"/>
        <v>792</v>
      </c>
      <c r="L262" s="49" t="s">
        <v>39</v>
      </c>
    </row>
    <row r="263" spans="1:12" ht="18" customHeight="1">
      <c r="A263" s="44" t="s">
        <v>533</v>
      </c>
      <c r="B263" s="44" t="s">
        <v>399</v>
      </c>
      <c r="C263" s="44" t="s">
        <v>534</v>
      </c>
      <c r="D263" s="45">
        <f aca="true" t="shared" si="12" ref="D263:D285">SUM(F263)</f>
        <v>15.11</v>
      </c>
      <c r="E263" s="44">
        <v>0</v>
      </c>
      <c r="F263" s="46">
        <v>15.11</v>
      </c>
      <c r="G263" s="44">
        <v>83</v>
      </c>
      <c r="H263" s="44">
        <v>36</v>
      </c>
      <c r="I263" s="45">
        <f aca="true" t="shared" si="13" ref="I263:I285">SUM(K263)</f>
        <v>543.96</v>
      </c>
      <c r="J263" s="44">
        <v>0</v>
      </c>
      <c r="K263" s="45">
        <f aca="true" t="shared" si="14" ref="K263:K285">F263*36</f>
        <v>543.96</v>
      </c>
      <c r="L263" s="49" t="s">
        <v>39</v>
      </c>
    </row>
    <row r="264" spans="1:12" ht="18" customHeight="1">
      <c r="A264" s="44" t="s">
        <v>535</v>
      </c>
      <c r="B264" s="44" t="s">
        <v>399</v>
      </c>
      <c r="C264" s="44" t="s">
        <v>536</v>
      </c>
      <c r="D264" s="45">
        <f t="shared" si="12"/>
        <v>5.31</v>
      </c>
      <c r="E264" s="44">
        <v>0</v>
      </c>
      <c r="F264" s="46">
        <v>5.31</v>
      </c>
      <c r="G264" s="44">
        <v>83</v>
      </c>
      <c r="H264" s="44">
        <v>36</v>
      </c>
      <c r="I264" s="45">
        <f t="shared" si="13"/>
        <v>191.16</v>
      </c>
      <c r="J264" s="44">
        <v>0</v>
      </c>
      <c r="K264" s="45">
        <f t="shared" si="14"/>
        <v>191.16</v>
      </c>
      <c r="L264" s="49" t="s">
        <v>39</v>
      </c>
    </row>
    <row r="265" spans="1:12" ht="18" customHeight="1">
      <c r="A265" s="44" t="s">
        <v>537</v>
      </c>
      <c r="B265" s="44" t="s">
        <v>399</v>
      </c>
      <c r="C265" s="44" t="s">
        <v>538</v>
      </c>
      <c r="D265" s="45">
        <f t="shared" si="12"/>
        <v>22.02</v>
      </c>
      <c r="E265" s="44">
        <v>0</v>
      </c>
      <c r="F265" s="46">
        <v>22.02</v>
      </c>
      <c r="G265" s="44">
        <v>83</v>
      </c>
      <c r="H265" s="44">
        <v>36</v>
      </c>
      <c r="I265" s="45">
        <f t="shared" si="13"/>
        <v>792.72</v>
      </c>
      <c r="J265" s="44">
        <v>0</v>
      </c>
      <c r="K265" s="45">
        <f t="shared" si="14"/>
        <v>792.72</v>
      </c>
      <c r="L265" s="49" t="s">
        <v>39</v>
      </c>
    </row>
    <row r="266" spans="1:12" ht="18" customHeight="1">
      <c r="A266" s="44" t="s">
        <v>539</v>
      </c>
      <c r="B266" s="44" t="s">
        <v>399</v>
      </c>
      <c r="C266" s="44" t="s">
        <v>540</v>
      </c>
      <c r="D266" s="45">
        <f t="shared" si="12"/>
        <v>23.33</v>
      </c>
      <c r="E266" s="44">
        <v>0</v>
      </c>
      <c r="F266" s="46">
        <v>23.33</v>
      </c>
      <c r="G266" s="44">
        <v>83</v>
      </c>
      <c r="H266" s="44">
        <v>36</v>
      </c>
      <c r="I266" s="45">
        <f t="shared" si="13"/>
        <v>839.8799999999999</v>
      </c>
      <c r="J266" s="44">
        <v>0</v>
      </c>
      <c r="K266" s="45">
        <f t="shared" si="14"/>
        <v>839.8799999999999</v>
      </c>
      <c r="L266" s="49" t="s">
        <v>39</v>
      </c>
    </row>
    <row r="267" spans="1:12" ht="18" customHeight="1">
      <c r="A267" s="44" t="s">
        <v>541</v>
      </c>
      <c r="B267" s="44" t="s">
        <v>399</v>
      </c>
      <c r="C267" s="44" t="s">
        <v>542</v>
      </c>
      <c r="D267" s="45">
        <f t="shared" si="12"/>
        <v>1</v>
      </c>
      <c r="E267" s="44">
        <v>0</v>
      </c>
      <c r="F267" s="46">
        <v>1</v>
      </c>
      <c r="G267" s="44">
        <v>83</v>
      </c>
      <c r="H267" s="44">
        <v>36</v>
      </c>
      <c r="I267" s="45">
        <f t="shared" si="13"/>
        <v>36</v>
      </c>
      <c r="J267" s="44">
        <v>0</v>
      </c>
      <c r="K267" s="45">
        <f t="shared" si="14"/>
        <v>36</v>
      </c>
      <c r="L267" s="49" t="s">
        <v>39</v>
      </c>
    </row>
    <row r="268" spans="1:12" ht="18" customHeight="1">
      <c r="A268" s="44" t="s">
        <v>543</v>
      </c>
      <c r="B268" s="44" t="s">
        <v>399</v>
      </c>
      <c r="C268" s="44" t="s">
        <v>544</v>
      </c>
      <c r="D268" s="45">
        <f t="shared" si="12"/>
        <v>32</v>
      </c>
      <c r="E268" s="44">
        <v>0</v>
      </c>
      <c r="F268" s="46">
        <v>32</v>
      </c>
      <c r="G268" s="44">
        <v>83</v>
      </c>
      <c r="H268" s="44">
        <v>36</v>
      </c>
      <c r="I268" s="45">
        <f t="shared" si="13"/>
        <v>1152</v>
      </c>
      <c r="J268" s="44">
        <v>0</v>
      </c>
      <c r="K268" s="45">
        <f t="shared" si="14"/>
        <v>1152</v>
      </c>
      <c r="L268" s="49" t="s">
        <v>39</v>
      </c>
    </row>
    <row r="269" spans="1:12" ht="18" customHeight="1">
      <c r="A269" s="44" t="s">
        <v>545</v>
      </c>
      <c r="B269" s="44" t="s">
        <v>399</v>
      </c>
      <c r="C269" s="44" t="s">
        <v>546</v>
      </c>
      <c r="D269" s="45">
        <f t="shared" si="12"/>
        <v>12.59</v>
      </c>
      <c r="E269" s="44">
        <v>0</v>
      </c>
      <c r="F269" s="46">
        <v>12.59</v>
      </c>
      <c r="G269" s="44">
        <v>83</v>
      </c>
      <c r="H269" s="44">
        <v>36</v>
      </c>
      <c r="I269" s="45">
        <f t="shared" si="13"/>
        <v>453.24</v>
      </c>
      <c r="J269" s="44">
        <v>0</v>
      </c>
      <c r="K269" s="45">
        <f t="shared" si="14"/>
        <v>453.24</v>
      </c>
      <c r="L269" s="49" t="s">
        <v>39</v>
      </c>
    </row>
    <row r="270" spans="1:12" ht="18" customHeight="1">
      <c r="A270" s="44" t="s">
        <v>547</v>
      </c>
      <c r="B270" s="44" t="s">
        <v>399</v>
      </c>
      <c r="C270" s="44" t="s">
        <v>548</v>
      </c>
      <c r="D270" s="45">
        <f t="shared" si="12"/>
        <v>27.92</v>
      </c>
      <c r="E270" s="44">
        <v>0</v>
      </c>
      <c r="F270" s="46">
        <v>27.92</v>
      </c>
      <c r="G270" s="44">
        <v>83</v>
      </c>
      <c r="H270" s="44">
        <v>36</v>
      </c>
      <c r="I270" s="45">
        <f t="shared" si="13"/>
        <v>1005.1200000000001</v>
      </c>
      <c r="J270" s="44">
        <v>0</v>
      </c>
      <c r="K270" s="45">
        <f t="shared" si="14"/>
        <v>1005.1200000000001</v>
      </c>
      <c r="L270" s="49" t="s">
        <v>39</v>
      </c>
    </row>
    <row r="271" spans="1:12" ht="18" customHeight="1">
      <c r="A271" s="44" t="s">
        <v>549</v>
      </c>
      <c r="B271" s="44" t="s">
        <v>399</v>
      </c>
      <c r="C271" s="44" t="s">
        <v>550</v>
      </c>
      <c r="D271" s="45">
        <f t="shared" si="12"/>
        <v>17.31</v>
      </c>
      <c r="E271" s="44">
        <v>0</v>
      </c>
      <c r="F271" s="46">
        <v>17.31</v>
      </c>
      <c r="G271" s="44">
        <v>83</v>
      </c>
      <c r="H271" s="44">
        <v>36</v>
      </c>
      <c r="I271" s="45">
        <f t="shared" si="13"/>
        <v>623.16</v>
      </c>
      <c r="J271" s="44">
        <v>0</v>
      </c>
      <c r="K271" s="45">
        <f t="shared" si="14"/>
        <v>623.16</v>
      </c>
      <c r="L271" s="49" t="s">
        <v>39</v>
      </c>
    </row>
    <row r="272" spans="1:12" ht="18" customHeight="1">
      <c r="A272" s="44" t="s">
        <v>551</v>
      </c>
      <c r="B272" s="44" t="s">
        <v>399</v>
      </c>
      <c r="C272" s="44" t="s">
        <v>552</v>
      </c>
      <c r="D272" s="45">
        <f t="shared" si="12"/>
        <v>39.64</v>
      </c>
      <c r="E272" s="44">
        <v>0</v>
      </c>
      <c r="F272" s="46">
        <v>39.64</v>
      </c>
      <c r="G272" s="44">
        <v>83</v>
      </c>
      <c r="H272" s="44">
        <v>36</v>
      </c>
      <c r="I272" s="45">
        <f t="shared" si="13"/>
        <v>1427.04</v>
      </c>
      <c r="J272" s="44">
        <v>0</v>
      </c>
      <c r="K272" s="45">
        <f t="shared" si="14"/>
        <v>1427.04</v>
      </c>
      <c r="L272" s="49" t="s">
        <v>39</v>
      </c>
    </row>
    <row r="273" spans="1:12" ht="18" customHeight="1">
      <c r="A273" s="44" t="s">
        <v>553</v>
      </c>
      <c r="B273" s="44" t="s">
        <v>399</v>
      </c>
      <c r="C273" s="44" t="s">
        <v>554</v>
      </c>
      <c r="D273" s="45">
        <f t="shared" si="12"/>
        <v>12.56</v>
      </c>
      <c r="E273" s="44">
        <v>0</v>
      </c>
      <c r="F273" s="46">
        <v>12.56</v>
      </c>
      <c r="G273" s="44">
        <v>83</v>
      </c>
      <c r="H273" s="44">
        <v>36</v>
      </c>
      <c r="I273" s="45">
        <f t="shared" si="13"/>
        <v>452.16</v>
      </c>
      <c r="J273" s="44">
        <v>0</v>
      </c>
      <c r="K273" s="45">
        <f t="shared" si="14"/>
        <v>452.16</v>
      </c>
      <c r="L273" s="49" t="s">
        <v>39</v>
      </c>
    </row>
    <row r="274" spans="1:12" ht="18" customHeight="1">
      <c r="A274" s="44" t="s">
        <v>555</v>
      </c>
      <c r="B274" s="44" t="s">
        <v>399</v>
      </c>
      <c r="C274" s="44" t="s">
        <v>556</v>
      </c>
      <c r="D274" s="45">
        <f t="shared" si="12"/>
        <v>51.65</v>
      </c>
      <c r="E274" s="44">
        <v>0</v>
      </c>
      <c r="F274" s="46">
        <v>51.65</v>
      </c>
      <c r="G274" s="44">
        <v>83</v>
      </c>
      <c r="H274" s="44">
        <v>36</v>
      </c>
      <c r="I274" s="45">
        <f t="shared" si="13"/>
        <v>1859.3999999999999</v>
      </c>
      <c r="J274" s="44">
        <v>0</v>
      </c>
      <c r="K274" s="45">
        <f t="shared" si="14"/>
        <v>1859.3999999999999</v>
      </c>
      <c r="L274" s="49" t="s">
        <v>39</v>
      </c>
    </row>
    <row r="275" spans="1:12" ht="18" customHeight="1">
      <c r="A275" s="44" t="s">
        <v>557</v>
      </c>
      <c r="B275" s="44" t="s">
        <v>399</v>
      </c>
      <c r="C275" s="44" t="s">
        <v>558</v>
      </c>
      <c r="D275" s="45">
        <f t="shared" si="12"/>
        <v>32.1</v>
      </c>
      <c r="E275" s="44">
        <v>0</v>
      </c>
      <c r="F275" s="46">
        <v>32.1</v>
      </c>
      <c r="G275" s="44">
        <v>83</v>
      </c>
      <c r="H275" s="44">
        <v>36</v>
      </c>
      <c r="I275" s="45">
        <f t="shared" si="13"/>
        <v>1155.6000000000001</v>
      </c>
      <c r="J275" s="44">
        <v>0</v>
      </c>
      <c r="K275" s="45">
        <f t="shared" si="14"/>
        <v>1155.6000000000001</v>
      </c>
      <c r="L275" s="49" t="s">
        <v>39</v>
      </c>
    </row>
    <row r="276" spans="1:12" ht="18" customHeight="1">
      <c r="A276" s="44" t="s">
        <v>559</v>
      </c>
      <c r="B276" s="44" t="s">
        <v>399</v>
      </c>
      <c r="C276" s="44" t="s">
        <v>560</v>
      </c>
      <c r="D276" s="45">
        <f t="shared" si="12"/>
        <v>23.73</v>
      </c>
      <c r="E276" s="44">
        <v>0</v>
      </c>
      <c r="F276" s="46">
        <v>23.73</v>
      </c>
      <c r="G276" s="44">
        <v>83</v>
      </c>
      <c r="H276" s="44">
        <v>36</v>
      </c>
      <c r="I276" s="45">
        <f t="shared" si="13"/>
        <v>854.28</v>
      </c>
      <c r="J276" s="44">
        <v>0</v>
      </c>
      <c r="K276" s="45">
        <f t="shared" si="14"/>
        <v>854.28</v>
      </c>
      <c r="L276" s="49" t="s">
        <v>39</v>
      </c>
    </row>
    <row r="277" spans="1:12" ht="18" customHeight="1">
      <c r="A277" s="44" t="s">
        <v>561</v>
      </c>
      <c r="B277" s="44" t="s">
        <v>399</v>
      </c>
      <c r="C277" s="44" t="s">
        <v>562</v>
      </c>
      <c r="D277" s="45">
        <f t="shared" si="12"/>
        <v>25.97</v>
      </c>
      <c r="E277" s="44">
        <v>0</v>
      </c>
      <c r="F277" s="46">
        <v>25.97</v>
      </c>
      <c r="G277" s="44">
        <v>83</v>
      </c>
      <c r="H277" s="44">
        <v>36</v>
      </c>
      <c r="I277" s="45">
        <f t="shared" si="13"/>
        <v>934.92</v>
      </c>
      <c r="J277" s="44">
        <v>0</v>
      </c>
      <c r="K277" s="45">
        <f t="shared" si="14"/>
        <v>934.92</v>
      </c>
      <c r="L277" s="49" t="s">
        <v>39</v>
      </c>
    </row>
    <row r="278" spans="1:12" ht="18" customHeight="1">
      <c r="A278" s="44" t="s">
        <v>563</v>
      </c>
      <c r="B278" s="44" t="s">
        <v>399</v>
      </c>
      <c r="C278" s="44" t="s">
        <v>564</v>
      </c>
      <c r="D278" s="45">
        <f t="shared" si="12"/>
        <v>34.9</v>
      </c>
      <c r="E278" s="44">
        <v>0</v>
      </c>
      <c r="F278" s="46">
        <v>34.9</v>
      </c>
      <c r="G278" s="44">
        <v>83</v>
      </c>
      <c r="H278" s="44">
        <v>36</v>
      </c>
      <c r="I278" s="45">
        <f t="shared" si="13"/>
        <v>1256.3999999999999</v>
      </c>
      <c r="J278" s="44">
        <v>0</v>
      </c>
      <c r="K278" s="45">
        <f t="shared" si="14"/>
        <v>1256.3999999999999</v>
      </c>
      <c r="L278" s="49" t="s">
        <v>39</v>
      </c>
    </row>
    <row r="279" spans="1:12" ht="18" customHeight="1">
      <c r="A279" s="44" t="s">
        <v>565</v>
      </c>
      <c r="B279" s="44" t="s">
        <v>399</v>
      </c>
      <c r="C279" s="44" t="s">
        <v>566</v>
      </c>
      <c r="D279" s="45">
        <f t="shared" si="12"/>
        <v>47.46</v>
      </c>
      <c r="E279" s="44">
        <v>0</v>
      </c>
      <c r="F279" s="46">
        <v>47.46</v>
      </c>
      <c r="G279" s="44">
        <v>83</v>
      </c>
      <c r="H279" s="44">
        <v>36</v>
      </c>
      <c r="I279" s="45">
        <f t="shared" si="13"/>
        <v>1708.56</v>
      </c>
      <c r="J279" s="44">
        <v>0</v>
      </c>
      <c r="K279" s="45">
        <f t="shared" si="14"/>
        <v>1708.56</v>
      </c>
      <c r="L279" s="49" t="s">
        <v>39</v>
      </c>
    </row>
    <row r="280" spans="1:12" ht="18" customHeight="1">
      <c r="A280" s="44" t="s">
        <v>567</v>
      </c>
      <c r="B280" s="44" t="s">
        <v>399</v>
      </c>
      <c r="C280" s="44" t="s">
        <v>568</v>
      </c>
      <c r="D280" s="45">
        <f t="shared" si="12"/>
        <v>6.6</v>
      </c>
      <c r="E280" s="44">
        <v>0</v>
      </c>
      <c r="F280" s="46">
        <v>6.6</v>
      </c>
      <c r="G280" s="44">
        <v>83</v>
      </c>
      <c r="H280" s="44">
        <v>36</v>
      </c>
      <c r="I280" s="45">
        <f t="shared" si="13"/>
        <v>237.6</v>
      </c>
      <c r="J280" s="44">
        <v>0</v>
      </c>
      <c r="K280" s="45">
        <f t="shared" si="14"/>
        <v>237.6</v>
      </c>
      <c r="L280" s="49" t="s">
        <v>39</v>
      </c>
    </row>
    <row r="281" spans="1:12" ht="18" customHeight="1">
      <c r="A281" s="44" t="s">
        <v>569</v>
      </c>
      <c r="B281" s="44" t="s">
        <v>399</v>
      </c>
      <c r="C281" s="44" t="s">
        <v>570</v>
      </c>
      <c r="D281" s="45">
        <f t="shared" si="12"/>
        <v>24.15</v>
      </c>
      <c r="E281" s="44">
        <v>0</v>
      </c>
      <c r="F281" s="46">
        <v>24.15</v>
      </c>
      <c r="G281" s="44">
        <v>83</v>
      </c>
      <c r="H281" s="44">
        <v>36</v>
      </c>
      <c r="I281" s="45">
        <f t="shared" si="13"/>
        <v>869.4</v>
      </c>
      <c r="J281" s="44">
        <v>0</v>
      </c>
      <c r="K281" s="45">
        <f t="shared" si="14"/>
        <v>869.4</v>
      </c>
      <c r="L281" s="49" t="s">
        <v>39</v>
      </c>
    </row>
    <row r="282" spans="1:12" ht="18" customHeight="1">
      <c r="A282" s="44" t="s">
        <v>571</v>
      </c>
      <c r="B282" s="44" t="s">
        <v>399</v>
      </c>
      <c r="C282" s="44" t="s">
        <v>572</v>
      </c>
      <c r="D282" s="45">
        <f t="shared" si="12"/>
        <v>27.92</v>
      </c>
      <c r="E282" s="44">
        <v>0</v>
      </c>
      <c r="F282" s="46">
        <v>27.92</v>
      </c>
      <c r="G282" s="44">
        <v>83</v>
      </c>
      <c r="H282" s="44">
        <v>36</v>
      </c>
      <c r="I282" s="45">
        <f t="shared" si="13"/>
        <v>1005.1200000000001</v>
      </c>
      <c r="J282" s="44">
        <v>0</v>
      </c>
      <c r="K282" s="45">
        <f t="shared" si="14"/>
        <v>1005.1200000000001</v>
      </c>
      <c r="L282" s="49" t="s">
        <v>39</v>
      </c>
    </row>
    <row r="283" spans="1:12" ht="18" customHeight="1">
      <c r="A283" s="44" t="s">
        <v>573</v>
      </c>
      <c r="B283" s="44" t="s">
        <v>399</v>
      </c>
      <c r="C283" s="44" t="s">
        <v>574</v>
      </c>
      <c r="D283" s="45">
        <f t="shared" si="12"/>
        <v>7.82</v>
      </c>
      <c r="E283" s="44">
        <v>0</v>
      </c>
      <c r="F283" s="46">
        <v>7.82</v>
      </c>
      <c r="G283" s="44">
        <v>83</v>
      </c>
      <c r="H283" s="44">
        <v>36</v>
      </c>
      <c r="I283" s="45">
        <f t="shared" si="13"/>
        <v>281.52</v>
      </c>
      <c r="J283" s="44">
        <v>0</v>
      </c>
      <c r="K283" s="45">
        <f t="shared" si="14"/>
        <v>281.52</v>
      </c>
      <c r="L283" s="49" t="s">
        <v>39</v>
      </c>
    </row>
    <row r="284" spans="1:12" ht="18" customHeight="1">
      <c r="A284" s="44" t="s">
        <v>575</v>
      </c>
      <c r="B284" s="44" t="s">
        <v>399</v>
      </c>
      <c r="C284" s="44" t="s">
        <v>576</v>
      </c>
      <c r="D284" s="45">
        <f t="shared" si="12"/>
        <v>3.91</v>
      </c>
      <c r="E284" s="44">
        <v>0</v>
      </c>
      <c r="F284" s="46">
        <v>3.91</v>
      </c>
      <c r="G284" s="44">
        <v>83</v>
      </c>
      <c r="H284" s="44">
        <v>36</v>
      </c>
      <c r="I284" s="45">
        <f t="shared" si="13"/>
        <v>140.76</v>
      </c>
      <c r="J284" s="44">
        <v>0</v>
      </c>
      <c r="K284" s="45">
        <f t="shared" si="14"/>
        <v>140.76</v>
      </c>
      <c r="L284" s="49" t="s">
        <v>39</v>
      </c>
    </row>
    <row r="285" spans="1:12" ht="18" customHeight="1">
      <c r="A285" s="44" t="s">
        <v>577</v>
      </c>
      <c r="B285" s="44" t="s">
        <v>399</v>
      </c>
      <c r="C285" s="44" t="s">
        <v>578</v>
      </c>
      <c r="D285" s="45">
        <f t="shared" si="12"/>
        <v>34.9</v>
      </c>
      <c r="E285" s="44">
        <v>0</v>
      </c>
      <c r="F285" s="46">
        <v>34.9</v>
      </c>
      <c r="G285" s="44">
        <v>83</v>
      </c>
      <c r="H285" s="44">
        <v>36</v>
      </c>
      <c r="I285" s="45">
        <f t="shared" si="13"/>
        <v>1256.3999999999999</v>
      </c>
      <c r="J285" s="44">
        <v>0</v>
      </c>
      <c r="K285" s="45">
        <f t="shared" si="14"/>
        <v>1256.3999999999999</v>
      </c>
      <c r="L285" s="49" t="s">
        <v>39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L358"/>
  <sheetViews>
    <sheetView zoomScale="150" zoomScaleNormal="150" workbookViewId="0" topLeftCell="A26">
      <selection activeCell="M5" sqref="M5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32" customWidth="1"/>
    <col min="7" max="8" width="4.57421875" style="0" customWidth="1"/>
    <col min="9" max="9" width="10.140625" style="0" customWidth="1"/>
    <col min="10" max="10" width="10.00390625" style="0" customWidth="1"/>
    <col min="11" max="11" width="10.14062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2502</v>
      </c>
      <c r="B5" s="39"/>
      <c r="C5" s="39"/>
      <c r="D5" s="42">
        <f>SUM(D6:D358)</f>
        <v>7066.340000000006</v>
      </c>
      <c r="E5" s="42">
        <f>SUM(E6:E358)</f>
        <v>0</v>
      </c>
      <c r="F5" s="42">
        <f>SUM(F6:F358)</f>
        <v>7066.340000000006</v>
      </c>
      <c r="G5" s="43">
        <v>79</v>
      </c>
      <c r="H5" s="43">
        <v>32</v>
      </c>
      <c r="I5" s="42">
        <f>SUM(I6:I358)</f>
        <v>254388.23999999993</v>
      </c>
      <c r="J5" s="42">
        <f>SUM(J6:J358)</f>
        <v>0</v>
      </c>
      <c r="K5" s="42">
        <f>SUM(K6:K358)</f>
        <v>254388.23999999993</v>
      </c>
    </row>
    <row r="6" spans="1:11" ht="18" customHeight="1">
      <c r="A6" s="44" t="s">
        <v>12</v>
      </c>
      <c r="B6" s="44" t="s">
        <v>2503</v>
      </c>
      <c r="C6" s="44" t="s">
        <v>1386</v>
      </c>
      <c r="D6" s="45">
        <f aca="true" t="shared" si="0" ref="D6:D69">SUM(F6)</f>
        <v>17.5</v>
      </c>
      <c r="E6" s="44"/>
      <c r="F6" s="46">
        <v>17.5</v>
      </c>
      <c r="G6" s="44">
        <v>83</v>
      </c>
      <c r="H6" s="44">
        <v>36</v>
      </c>
      <c r="I6" s="45">
        <f aca="true" t="shared" si="1" ref="I6:I69">SUM(K6)</f>
        <v>630</v>
      </c>
      <c r="J6" s="44"/>
      <c r="K6" s="45">
        <f aca="true" t="shared" si="2" ref="K6:K69">F6*36</f>
        <v>630</v>
      </c>
    </row>
    <row r="7" spans="1:11" ht="18" customHeight="1">
      <c r="A7" s="44" t="s">
        <v>15</v>
      </c>
      <c r="B7" s="44" t="s">
        <v>2503</v>
      </c>
      <c r="C7" s="44" t="s">
        <v>1504</v>
      </c>
      <c r="D7" s="45">
        <f t="shared" si="0"/>
        <v>8.23</v>
      </c>
      <c r="E7" s="44"/>
      <c r="F7" s="46">
        <v>8.23</v>
      </c>
      <c r="G7" s="44">
        <v>83</v>
      </c>
      <c r="H7" s="44">
        <v>36</v>
      </c>
      <c r="I7" s="45">
        <f t="shared" si="1"/>
        <v>296.28000000000003</v>
      </c>
      <c r="J7" s="44"/>
      <c r="K7" s="45">
        <f t="shared" si="2"/>
        <v>296.28000000000003</v>
      </c>
    </row>
    <row r="8" spans="1:11" ht="18" customHeight="1">
      <c r="A8" s="44" t="s">
        <v>17</v>
      </c>
      <c r="B8" s="44" t="s">
        <v>2503</v>
      </c>
      <c r="C8" s="44" t="s">
        <v>2504</v>
      </c>
      <c r="D8" s="45">
        <f t="shared" si="0"/>
        <v>7.96</v>
      </c>
      <c r="E8" s="44"/>
      <c r="F8" s="46">
        <v>7.96</v>
      </c>
      <c r="G8" s="44">
        <v>83</v>
      </c>
      <c r="H8" s="44">
        <v>36</v>
      </c>
      <c r="I8" s="45">
        <f t="shared" si="1"/>
        <v>286.56</v>
      </c>
      <c r="J8" s="44"/>
      <c r="K8" s="45">
        <f t="shared" si="2"/>
        <v>286.56</v>
      </c>
    </row>
    <row r="9" spans="1:12" ht="18" customHeight="1">
      <c r="A9" s="44" t="s">
        <v>19</v>
      </c>
      <c r="B9" s="44" t="s">
        <v>2503</v>
      </c>
      <c r="C9" s="44" t="s">
        <v>2505</v>
      </c>
      <c r="D9" s="45">
        <f t="shared" si="0"/>
        <v>8.28</v>
      </c>
      <c r="E9" s="44"/>
      <c r="F9" s="46">
        <v>8.28</v>
      </c>
      <c r="G9" s="44">
        <v>83</v>
      </c>
      <c r="H9" s="44">
        <v>36</v>
      </c>
      <c r="I9" s="45">
        <f t="shared" si="1"/>
        <v>298.08</v>
      </c>
      <c r="J9" s="44"/>
      <c r="K9" s="45">
        <f t="shared" si="2"/>
        <v>298.08</v>
      </c>
      <c r="L9" t="s">
        <v>2506</v>
      </c>
    </row>
    <row r="10" spans="1:11" ht="18" customHeight="1">
      <c r="A10" s="44" t="s">
        <v>21</v>
      </c>
      <c r="B10" s="44" t="s">
        <v>2503</v>
      </c>
      <c r="C10" s="44" t="s">
        <v>2507</v>
      </c>
      <c r="D10" s="45">
        <f t="shared" si="0"/>
        <v>12.85</v>
      </c>
      <c r="E10" s="44"/>
      <c r="F10" s="46">
        <v>12.85</v>
      </c>
      <c r="G10" s="44">
        <v>83</v>
      </c>
      <c r="H10" s="44">
        <v>36</v>
      </c>
      <c r="I10" s="45">
        <f t="shared" si="1"/>
        <v>462.59999999999997</v>
      </c>
      <c r="J10" s="44"/>
      <c r="K10" s="45">
        <f t="shared" si="2"/>
        <v>462.59999999999997</v>
      </c>
    </row>
    <row r="11" spans="1:11" ht="18" customHeight="1">
      <c r="A11" s="44" t="s">
        <v>24</v>
      </c>
      <c r="B11" s="44" t="s">
        <v>2503</v>
      </c>
      <c r="C11" s="44" t="s">
        <v>2508</v>
      </c>
      <c r="D11" s="45">
        <f t="shared" si="0"/>
        <v>16.39</v>
      </c>
      <c r="E11" s="44"/>
      <c r="F11" s="46">
        <v>16.39</v>
      </c>
      <c r="G11" s="44">
        <v>83</v>
      </c>
      <c r="H11" s="44">
        <v>36</v>
      </c>
      <c r="I11" s="45">
        <f t="shared" si="1"/>
        <v>590.04</v>
      </c>
      <c r="J11" s="44"/>
      <c r="K11" s="45">
        <f t="shared" si="2"/>
        <v>590.04</v>
      </c>
    </row>
    <row r="12" spans="1:11" ht="18" customHeight="1">
      <c r="A12" s="44" t="s">
        <v>26</v>
      </c>
      <c r="B12" s="44" t="s">
        <v>2503</v>
      </c>
      <c r="C12" s="44" t="s">
        <v>2509</v>
      </c>
      <c r="D12" s="45">
        <f t="shared" si="0"/>
        <v>7.54</v>
      </c>
      <c r="E12" s="44"/>
      <c r="F12" s="46">
        <v>7.54</v>
      </c>
      <c r="G12" s="44">
        <v>83</v>
      </c>
      <c r="H12" s="44">
        <v>36</v>
      </c>
      <c r="I12" s="45">
        <f t="shared" si="1"/>
        <v>271.44</v>
      </c>
      <c r="J12" s="44"/>
      <c r="K12" s="45">
        <f t="shared" si="2"/>
        <v>271.44</v>
      </c>
    </row>
    <row r="13" spans="1:11" ht="18" customHeight="1">
      <c r="A13" s="44" t="s">
        <v>28</v>
      </c>
      <c r="B13" s="44" t="s">
        <v>2503</v>
      </c>
      <c r="C13" s="44" t="s">
        <v>2510</v>
      </c>
      <c r="D13" s="45">
        <f t="shared" si="0"/>
        <v>26.32</v>
      </c>
      <c r="E13" s="44"/>
      <c r="F13" s="46">
        <v>26.32</v>
      </c>
      <c r="G13" s="44">
        <v>83</v>
      </c>
      <c r="H13" s="44">
        <v>36</v>
      </c>
      <c r="I13" s="45">
        <f t="shared" si="1"/>
        <v>947.52</v>
      </c>
      <c r="J13" s="44"/>
      <c r="K13" s="45">
        <f t="shared" si="2"/>
        <v>947.52</v>
      </c>
    </row>
    <row r="14" spans="1:11" ht="18" customHeight="1">
      <c r="A14" s="44" t="s">
        <v>31</v>
      </c>
      <c r="B14" s="44" t="s">
        <v>2503</v>
      </c>
      <c r="C14" s="44" t="s">
        <v>2511</v>
      </c>
      <c r="D14" s="45">
        <f t="shared" si="0"/>
        <v>12.91</v>
      </c>
      <c r="E14" s="44"/>
      <c r="F14" s="46">
        <v>12.91</v>
      </c>
      <c r="G14" s="44">
        <v>83</v>
      </c>
      <c r="H14" s="44">
        <v>36</v>
      </c>
      <c r="I14" s="45">
        <f t="shared" si="1"/>
        <v>464.76</v>
      </c>
      <c r="J14" s="44"/>
      <c r="K14" s="45">
        <f t="shared" si="2"/>
        <v>464.76</v>
      </c>
    </row>
    <row r="15" spans="1:11" ht="18" customHeight="1">
      <c r="A15" s="44" t="s">
        <v>33</v>
      </c>
      <c r="B15" s="44" t="s">
        <v>2503</v>
      </c>
      <c r="C15" s="44" t="s">
        <v>2512</v>
      </c>
      <c r="D15" s="45">
        <f t="shared" si="0"/>
        <v>25.38</v>
      </c>
      <c r="E15" s="44"/>
      <c r="F15" s="46">
        <v>25.38</v>
      </c>
      <c r="G15" s="44">
        <v>83</v>
      </c>
      <c r="H15" s="44">
        <v>36</v>
      </c>
      <c r="I15" s="45">
        <f t="shared" si="1"/>
        <v>913.68</v>
      </c>
      <c r="J15" s="44"/>
      <c r="K15" s="45">
        <f t="shared" si="2"/>
        <v>913.68</v>
      </c>
    </row>
    <row r="16" spans="1:11" ht="18" customHeight="1">
      <c r="A16" s="44" t="s">
        <v>35</v>
      </c>
      <c r="B16" s="44" t="s">
        <v>2503</v>
      </c>
      <c r="C16" s="44" t="s">
        <v>2513</v>
      </c>
      <c r="D16" s="45">
        <f t="shared" si="0"/>
        <v>29.02</v>
      </c>
      <c r="E16" s="44"/>
      <c r="F16" s="46">
        <v>29.02</v>
      </c>
      <c r="G16" s="44">
        <v>83</v>
      </c>
      <c r="H16" s="44">
        <v>36</v>
      </c>
      <c r="I16" s="45">
        <f t="shared" si="1"/>
        <v>1044.72</v>
      </c>
      <c r="J16" s="44"/>
      <c r="K16" s="45">
        <f t="shared" si="2"/>
        <v>1044.72</v>
      </c>
    </row>
    <row r="17" spans="1:11" ht="18" customHeight="1">
      <c r="A17" s="44" t="s">
        <v>37</v>
      </c>
      <c r="B17" s="44" t="s">
        <v>2503</v>
      </c>
      <c r="C17" s="44" t="s">
        <v>2514</v>
      </c>
      <c r="D17" s="45">
        <f t="shared" si="0"/>
        <v>20.97</v>
      </c>
      <c r="E17" s="44"/>
      <c r="F17" s="46">
        <v>20.97</v>
      </c>
      <c r="G17" s="44">
        <v>83</v>
      </c>
      <c r="H17" s="44">
        <v>36</v>
      </c>
      <c r="I17" s="45">
        <f t="shared" si="1"/>
        <v>754.92</v>
      </c>
      <c r="J17" s="44"/>
      <c r="K17" s="45">
        <f t="shared" si="2"/>
        <v>754.92</v>
      </c>
    </row>
    <row r="18" spans="1:11" ht="18" customHeight="1">
      <c r="A18" s="44" t="s">
        <v>40</v>
      </c>
      <c r="B18" s="44" t="s">
        <v>2503</v>
      </c>
      <c r="C18" s="44" t="s">
        <v>2515</v>
      </c>
      <c r="D18" s="45">
        <f t="shared" si="0"/>
        <v>16.54</v>
      </c>
      <c r="E18" s="44"/>
      <c r="F18" s="46">
        <v>16.54</v>
      </c>
      <c r="G18" s="44">
        <v>83</v>
      </c>
      <c r="H18" s="44">
        <v>36</v>
      </c>
      <c r="I18" s="45">
        <f t="shared" si="1"/>
        <v>595.4399999999999</v>
      </c>
      <c r="J18" s="44"/>
      <c r="K18" s="45">
        <f t="shared" si="2"/>
        <v>595.4399999999999</v>
      </c>
    </row>
    <row r="19" spans="1:11" ht="18" customHeight="1">
      <c r="A19" s="44" t="s">
        <v>42</v>
      </c>
      <c r="B19" s="44" t="s">
        <v>2503</v>
      </c>
      <c r="C19" s="44" t="s">
        <v>1531</v>
      </c>
      <c r="D19" s="45">
        <f t="shared" si="0"/>
        <v>11.53</v>
      </c>
      <c r="E19" s="44"/>
      <c r="F19" s="46">
        <v>11.53</v>
      </c>
      <c r="G19" s="44">
        <v>83</v>
      </c>
      <c r="H19" s="44">
        <v>36</v>
      </c>
      <c r="I19" s="45">
        <f t="shared" si="1"/>
        <v>415.08</v>
      </c>
      <c r="J19" s="44"/>
      <c r="K19" s="45">
        <f t="shared" si="2"/>
        <v>415.08</v>
      </c>
    </row>
    <row r="20" spans="1:11" ht="18" customHeight="1">
      <c r="A20" s="44" t="s">
        <v>44</v>
      </c>
      <c r="B20" s="44" t="s">
        <v>2503</v>
      </c>
      <c r="C20" s="44" t="s">
        <v>2516</v>
      </c>
      <c r="D20" s="45">
        <f t="shared" si="0"/>
        <v>10.73</v>
      </c>
      <c r="E20" s="44"/>
      <c r="F20" s="46">
        <v>10.73</v>
      </c>
      <c r="G20" s="44">
        <v>83</v>
      </c>
      <c r="H20" s="44">
        <v>36</v>
      </c>
      <c r="I20" s="45">
        <f t="shared" si="1"/>
        <v>386.28000000000003</v>
      </c>
      <c r="J20" s="44"/>
      <c r="K20" s="45">
        <f t="shared" si="2"/>
        <v>386.28000000000003</v>
      </c>
    </row>
    <row r="21" spans="1:11" ht="18" customHeight="1">
      <c r="A21" s="44" t="s">
        <v>46</v>
      </c>
      <c r="B21" s="44" t="s">
        <v>2503</v>
      </c>
      <c r="C21" s="44" t="s">
        <v>2517</v>
      </c>
      <c r="D21" s="45">
        <f t="shared" si="0"/>
        <v>5.63</v>
      </c>
      <c r="E21" s="44"/>
      <c r="F21" s="46">
        <v>5.63</v>
      </c>
      <c r="G21" s="44">
        <v>83</v>
      </c>
      <c r="H21" s="44">
        <v>36</v>
      </c>
      <c r="I21" s="45">
        <f t="shared" si="1"/>
        <v>202.68</v>
      </c>
      <c r="J21" s="44"/>
      <c r="K21" s="45">
        <f t="shared" si="2"/>
        <v>202.68</v>
      </c>
    </row>
    <row r="22" spans="1:12" ht="18" customHeight="1">
      <c r="A22" s="44" t="s">
        <v>48</v>
      </c>
      <c r="B22" s="44" t="s">
        <v>2503</v>
      </c>
      <c r="C22" s="44" t="s">
        <v>2518</v>
      </c>
      <c r="D22" s="45">
        <f t="shared" si="0"/>
        <v>10.32</v>
      </c>
      <c r="E22" s="44"/>
      <c r="F22" s="46">
        <v>10.32</v>
      </c>
      <c r="G22" s="44">
        <v>83</v>
      </c>
      <c r="H22" s="44">
        <v>36</v>
      </c>
      <c r="I22" s="45">
        <f t="shared" si="1"/>
        <v>371.52</v>
      </c>
      <c r="J22" s="44"/>
      <c r="K22" s="45">
        <f t="shared" si="2"/>
        <v>371.52</v>
      </c>
      <c r="L22" t="s">
        <v>2519</v>
      </c>
    </row>
    <row r="23" spans="1:12" ht="18" customHeight="1">
      <c r="A23" s="44" t="s">
        <v>50</v>
      </c>
      <c r="B23" s="44" t="s">
        <v>2503</v>
      </c>
      <c r="C23" s="44" t="s">
        <v>2520</v>
      </c>
      <c r="D23" s="45">
        <f t="shared" si="0"/>
        <v>16.05</v>
      </c>
      <c r="E23" s="44"/>
      <c r="F23" s="46">
        <v>16.05</v>
      </c>
      <c r="G23" s="44">
        <v>83</v>
      </c>
      <c r="H23" s="44">
        <v>36</v>
      </c>
      <c r="I23" s="45">
        <f t="shared" si="1"/>
        <v>577.8000000000001</v>
      </c>
      <c r="J23" s="44"/>
      <c r="K23" s="45">
        <f t="shared" si="2"/>
        <v>577.8000000000001</v>
      </c>
      <c r="L23" t="s">
        <v>2521</v>
      </c>
    </row>
    <row r="24" spans="1:11" ht="18" customHeight="1">
      <c r="A24" s="44" t="s">
        <v>52</v>
      </c>
      <c r="B24" s="44" t="s">
        <v>2503</v>
      </c>
      <c r="C24" s="44" t="s">
        <v>2522</v>
      </c>
      <c r="D24" s="45">
        <f t="shared" si="0"/>
        <v>10.43</v>
      </c>
      <c r="E24" s="44"/>
      <c r="F24" s="46">
        <v>10.43</v>
      </c>
      <c r="G24" s="44">
        <v>83</v>
      </c>
      <c r="H24" s="44">
        <v>36</v>
      </c>
      <c r="I24" s="45">
        <f t="shared" si="1"/>
        <v>375.48</v>
      </c>
      <c r="J24" s="44"/>
      <c r="K24" s="45">
        <f t="shared" si="2"/>
        <v>375.48</v>
      </c>
    </row>
    <row r="25" spans="1:11" ht="18" customHeight="1">
      <c r="A25" s="44" t="s">
        <v>54</v>
      </c>
      <c r="B25" s="44" t="s">
        <v>2503</v>
      </c>
      <c r="C25" s="44" t="s">
        <v>2523</v>
      </c>
      <c r="D25" s="45">
        <f t="shared" si="0"/>
        <v>18.43</v>
      </c>
      <c r="E25" s="44"/>
      <c r="F25" s="46">
        <v>18.43</v>
      </c>
      <c r="G25" s="44">
        <v>83</v>
      </c>
      <c r="H25" s="44">
        <v>36</v>
      </c>
      <c r="I25" s="45">
        <f t="shared" si="1"/>
        <v>663.48</v>
      </c>
      <c r="J25" s="44"/>
      <c r="K25" s="45">
        <f t="shared" si="2"/>
        <v>663.48</v>
      </c>
    </row>
    <row r="26" spans="1:11" ht="18" customHeight="1">
      <c r="A26" s="44" t="s">
        <v>56</v>
      </c>
      <c r="B26" s="44" t="s">
        <v>2503</v>
      </c>
      <c r="C26" s="44" t="s">
        <v>2524</v>
      </c>
      <c r="D26" s="45">
        <f t="shared" si="0"/>
        <v>14.35</v>
      </c>
      <c r="E26" s="44"/>
      <c r="F26" s="46">
        <v>14.35</v>
      </c>
      <c r="G26" s="44">
        <v>83</v>
      </c>
      <c r="H26" s="44">
        <v>36</v>
      </c>
      <c r="I26" s="45">
        <f t="shared" si="1"/>
        <v>516.6</v>
      </c>
      <c r="J26" s="44"/>
      <c r="K26" s="45">
        <f t="shared" si="2"/>
        <v>516.6</v>
      </c>
    </row>
    <row r="27" spans="1:11" ht="18" customHeight="1">
      <c r="A27" s="44" t="s">
        <v>58</v>
      </c>
      <c r="B27" s="44" t="s">
        <v>2503</v>
      </c>
      <c r="C27" s="44" t="s">
        <v>2525</v>
      </c>
      <c r="D27" s="45">
        <f t="shared" si="0"/>
        <v>19.7</v>
      </c>
      <c r="E27" s="44"/>
      <c r="F27" s="46">
        <v>19.7</v>
      </c>
      <c r="G27" s="44">
        <v>83</v>
      </c>
      <c r="H27" s="44">
        <v>36</v>
      </c>
      <c r="I27" s="45">
        <f t="shared" si="1"/>
        <v>709.1999999999999</v>
      </c>
      <c r="J27" s="44"/>
      <c r="K27" s="45">
        <f t="shared" si="2"/>
        <v>709.1999999999999</v>
      </c>
    </row>
    <row r="28" spans="1:11" ht="18" customHeight="1">
      <c r="A28" s="44" t="s">
        <v>60</v>
      </c>
      <c r="B28" s="44" t="s">
        <v>2503</v>
      </c>
      <c r="C28" s="44" t="s">
        <v>2526</v>
      </c>
      <c r="D28" s="45">
        <f t="shared" si="0"/>
        <v>37</v>
      </c>
      <c r="E28" s="44"/>
      <c r="F28" s="46">
        <v>37</v>
      </c>
      <c r="G28" s="44">
        <v>83</v>
      </c>
      <c r="H28" s="44">
        <v>36</v>
      </c>
      <c r="I28" s="45">
        <f t="shared" si="1"/>
        <v>1332</v>
      </c>
      <c r="J28" s="44"/>
      <c r="K28" s="45">
        <f t="shared" si="2"/>
        <v>1332</v>
      </c>
    </row>
    <row r="29" spans="1:11" ht="18" customHeight="1">
      <c r="A29" s="44" t="s">
        <v>62</v>
      </c>
      <c r="B29" s="44" t="s">
        <v>2503</v>
      </c>
      <c r="C29" s="44" t="s">
        <v>2527</v>
      </c>
      <c r="D29" s="45">
        <f t="shared" si="0"/>
        <v>3.93</v>
      </c>
      <c r="E29" s="44"/>
      <c r="F29" s="46">
        <v>3.93</v>
      </c>
      <c r="G29" s="44">
        <v>83</v>
      </c>
      <c r="H29" s="44">
        <v>36</v>
      </c>
      <c r="I29" s="45">
        <f t="shared" si="1"/>
        <v>141.48000000000002</v>
      </c>
      <c r="J29" s="44"/>
      <c r="K29" s="45">
        <f t="shared" si="2"/>
        <v>141.48000000000002</v>
      </c>
    </row>
    <row r="30" spans="1:11" ht="18" customHeight="1">
      <c r="A30" s="44" t="s">
        <v>64</v>
      </c>
      <c r="B30" s="44" t="s">
        <v>2503</v>
      </c>
      <c r="C30" s="44" t="s">
        <v>2528</v>
      </c>
      <c r="D30" s="45">
        <f t="shared" si="0"/>
        <v>43.54</v>
      </c>
      <c r="E30" s="44"/>
      <c r="F30" s="46">
        <v>43.54</v>
      </c>
      <c r="G30" s="44">
        <v>83</v>
      </c>
      <c r="H30" s="44">
        <v>36</v>
      </c>
      <c r="I30" s="45">
        <f t="shared" si="1"/>
        <v>1567.44</v>
      </c>
      <c r="J30" s="44"/>
      <c r="K30" s="45">
        <f t="shared" si="2"/>
        <v>1567.44</v>
      </c>
    </row>
    <row r="31" spans="1:11" ht="18" customHeight="1">
      <c r="A31" s="44" t="s">
        <v>66</v>
      </c>
      <c r="B31" s="44" t="s">
        <v>2503</v>
      </c>
      <c r="C31" s="44" t="s">
        <v>2529</v>
      </c>
      <c r="D31" s="45">
        <f t="shared" si="0"/>
        <v>17.47</v>
      </c>
      <c r="E31" s="44"/>
      <c r="F31" s="46">
        <v>17.47</v>
      </c>
      <c r="G31" s="44">
        <v>83</v>
      </c>
      <c r="H31" s="44">
        <v>36</v>
      </c>
      <c r="I31" s="45">
        <f t="shared" si="1"/>
        <v>628.92</v>
      </c>
      <c r="J31" s="44"/>
      <c r="K31" s="45">
        <f t="shared" si="2"/>
        <v>628.92</v>
      </c>
    </row>
    <row r="32" spans="1:11" ht="18" customHeight="1">
      <c r="A32" s="44" t="s">
        <v>68</v>
      </c>
      <c r="B32" s="44" t="s">
        <v>2503</v>
      </c>
      <c r="C32" s="44" t="s">
        <v>2530</v>
      </c>
      <c r="D32" s="45">
        <f t="shared" si="0"/>
        <v>12.16</v>
      </c>
      <c r="E32" s="44"/>
      <c r="F32" s="46">
        <v>12.16</v>
      </c>
      <c r="G32" s="44">
        <v>83</v>
      </c>
      <c r="H32" s="44">
        <v>36</v>
      </c>
      <c r="I32" s="45">
        <f t="shared" si="1"/>
        <v>437.76</v>
      </c>
      <c r="J32" s="44"/>
      <c r="K32" s="45">
        <f t="shared" si="2"/>
        <v>437.76</v>
      </c>
    </row>
    <row r="33" spans="1:11" ht="18" customHeight="1">
      <c r="A33" s="44" t="s">
        <v>70</v>
      </c>
      <c r="B33" s="44" t="s">
        <v>2503</v>
      </c>
      <c r="C33" s="44" t="s">
        <v>804</v>
      </c>
      <c r="D33" s="45">
        <f t="shared" si="0"/>
        <v>9.62</v>
      </c>
      <c r="E33" s="44"/>
      <c r="F33" s="46">
        <v>9.62</v>
      </c>
      <c r="G33" s="44">
        <v>83</v>
      </c>
      <c r="H33" s="44">
        <v>36</v>
      </c>
      <c r="I33" s="45">
        <f t="shared" si="1"/>
        <v>346.32</v>
      </c>
      <c r="J33" s="44"/>
      <c r="K33" s="45">
        <f t="shared" si="2"/>
        <v>346.32</v>
      </c>
    </row>
    <row r="34" spans="1:11" ht="18" customHeight="1">
      <c r="A34" s="44" t="s">
        <v>72</v>
      </c>
      <c r="B34" s="44" t="s">
        <v>2503</v>
      </c>
      <c r="C34" s="44" t="s">
        <v>2531</v>
      </c>
      <c r="D34" s="45">
        <f t="shared" si="0"/>
        <v>22.16</v>
      </c>
      <c r="E34" s="44"/>
      <c r="F34" s="46">
        <v>22.16</v>
      </c>
      <c r="G34" s="44">
        <v>83</v>
      </c>
      <c r="H34" s="44">
        <v>36</v>
      </c>
      <c r="I34" s="45">
        <f t="shared" si="1"/>
        <v>797.76</v>
      </c>
      <c r="J34" s="44"/>
      <c r="K34" s="45">
        <f t="shared" si="2"/>
        <v>797.76</v>
      </c>
    </row>
    <row r="35" spans="1:11" ht="18" customHeight="1">
      <c r="A35" s="44" t="s">
        <v>74</v>
      </c>
      <c r="B35" s="44" t="s">
        <v>2503</v>
      </c>
      <c r="C35" s="44" t="s">
        <v>2532</v>
      </c>
      <c r="D35" s="45">
        <f t="shared" si="0"/>
        <v>13.27</v>
      </c>
      <c r="E35" s="44"/>
      <c r="F35" s="46">
        <v>13.27</v>
      </c>
      <c r="G35" s="44">
        <v>83</v>
      </c>
      <c r="H35" s="44">
        <v>36</v>
      </c>
      <c r="I35" s="45">
        <f t="shared" si="1"/>
        <v>477.71999999999997</v>
      </c>
      <c r="J35" s="44"/>
      <c r="K35" s="45">
        <f t="shared" si="2"/>
        <v>477.71999999999997</v>
      </c>
    </row>
    <row r="36" spans="1:11" ht="18" customHeight="1">
      <c r="A36" s="44" t="s">
        <v>76</v>
      </c>
      <c r="B36" s="44" t="s">
        <v>2503</v>
      </c>
      <c r="C36" s="44" t="s">
        <v>2533</v>
      </c>
      <c r="D36" s="45">
        <f t="shared" si="0"/>
        <v>18.2</v>
      </c>
      <c r="E36" s="44"/>
      <c r="F36" s="46">
        <v>18.2</v>
      </c>
      <c r="G36" s="44">
        <v>83</v>
      </c>
      <c r="H36" s="44">
        <v>36</v>
      </c>
      <c r="I36" s="45">
        <f t="shared" si="1"/>
        <v>655.1999999999999</v>
      </c>
      <c r="J36" s="44"/>
      <c r="K36" s="45">
        <f t="shared" si="2"/>
        <v>655.1999999999999</v>
      </c>
    </row>
    <row r="37" spans="1:11" ht="18" customHeight="1">
      <c r="A37" s="44" t="s">
        <v>78</v>
      </c>
      <c r="B37" s="44" t="s">
        <v>2503</v>
      </c>
      <c r="C37" s="44" t="s">
        <v>2534</v>
      </c>
      <c r="D37" s="45">
        <f t="shared" si="0"/>
        <v>19.36</v>
      </c>
      <c r="E37" s="44"/>
      <c r="F37" s="46">
        <v>19.36</v>
      </c>
      <c r="G37" s="44">
        <v>83</v>
      </c>
      <c r="H37" s="44">
        <v>36</v>
      </c>
      <c r="I37" s="45">
        <f t="shared" si="1"/>
        <v>696.96</v>
      </c>
      <c r="J37" s="44"/>
      <c r="K37" s="45">
        <f t="shared" si="2"/>
        <v>696.96</v>
      </c>
    </row>
    <row r="38" spans="1:11" ht="18" customHeight="1">
      <c r="A38" s="44" t="s">
        <v>80</v>
      </c>
      <c r="B38" s="44" t="s">
        <v>2503</v>
      </c>
      <c r="C38" s="44" t="s">
        <v>2535</v>
      </c>
      <c r="D38" s="45">
        <f t="shared" si="0"/>
        <v>20.09</v>
      </c>
      <c r="E38" s="44"/>
      <c r="F38" s="46">
        <v>20.09</v>
      </c>
      <c r="G38" s="44">
        <v>83</v>
      </c>
      <c r="H38" s="44">
        <v>36</v>
      </c>
      <c r="I38" s="45">
        <f t="shared" si="1"/>
        <v>723.24</v>
      </c>
      <c r="J38" s="44"/>
      <c r="K38" s="45">
        <f t="shared" si="2"/>
        <v>723.24</v>
      </c>
    </row>
    <row r="39" spans="1:11" ht="18" customHeight="1">
      <c r="A39" s="44" t="s">
        <v>82</v>
      </c>
      <c r="B39" s="44" t="s">
        <v>2503</v>
      </c>
      <c r="C39" s="44" t="s">
        <v>2516</v>
      </c>
      <c r="D39" s="45">
        <f t="shared" si="0"/>
        <v>9.75</v>
      </c>
      <c r="E39" s="44"/>
      <c r="F39" s="46">
        <v>9.75</v>
      </c>
      <c r="G39" s="44">
        <v>83</v>
      </c>
      <c r="H39" s="44">
        <v>36</v>
      </c>
      <c r="I39" s="45">
        <f t="shared" si="1"/>
        <v>351</v>
      </c>
      <c r="J39" s="44"/>
      <c r="K39" s="45">
        <f t="shared" si="2"/>
        <v>351</v>
      </c>
    </row>
    <row r="40" spans="1:11" ht="18" customHeight="1">
      <c r="A40" s="44" t="s">
        <v>84</v>
      </c>
      <c r="B40" s="44" t="s">
        <v>2503</v>
      </c>
      <c r="C40" s="44" t="s">
        <v>2473</v>
      </c>
      <c r="D40" s="45">
        <f t="shared" si="0"/>
        <v>3.89</v>
      </c>
      <c r="E40" s="44"/>
      <c r="F40" s="46">
        <v>3.89</v>
      </c>
      <c r="G40" s="44">
        <v>83</v>
      </c>
      <c r="H40" s="44">
        <v>36</v>
      </c>
      <c r="I40" s="45">
        <f t="shared" si="1"/>
        <v>140.04</v>
      </c>
      <c r="J40" s="44"/>
      <c r="K40" s="45">
        <f t="shared" si="2"/>
        <v>140.04</v>
      </c>
    </row>
    <row r="41" spans="1:11" ht="18" customHeight="1">
      <c r="A41" s="44" t="s">
        <v>86</v>
      </c>
      <c r="B41" s="44" t="s">
        <v>2503</v>
      </c>
      <c r="C41" s="44" t="s">
        <v>2536</v>
      </c>
      <c r="D41" s="45">
        <f t="shared" si="0"/>
        <v>28.68</v>
      </c>
      <c r="E41" s="44"/>
      <c r="F41" s="46">
        <v>28.68</v>
      </c>
      <c r="G41" s="44">
        <v>83</v>
      </c>
      <c r="H41" s="44">
        <v>36</v>
      </c>
      <c r="I41" s="45">
        <f t="shared" si="1"/>
        <v>1032.48</v>
      </c>
      <c r="J41" s="44"/>
      <c r="K41" s="45">
        <f t="shared" si="2"/>
        <v>1032.48</v>
      </c>
    </row>
    <row r="42" spans="1:11" ht="18" customHeight="1">
      <c r="A42" s="44" t="s">
        <v>88</v>
      </c>
      <c r="B42" s="44" t="s">
        <v>2503</v>
      </c>
      <c r="C42" s="44" t="s">
        <v>1387</v>
      </c>
      <c r="D42" s="45">
        <f t="shared" si="0"/>
        <v>15.68</v>
      </c>
      <c r="E42" s="44"/>
      <c r="F42" s="46">
        <v>15.68</v>
      </c>
      <c r="G42" s="44">
        <v>83</v>
      </c>
      <c r="H42" s="44">
        <v>36</v>
      </c>
      <c r="I42" s="45">
        <f t="shared" si="1"/>
        <v>564.48</v>
      </c>
      <c r="J42" s="44"/>
      <c r="K42" s="45">
        <f t="shared" si="2"/>
        <v>564.48</v>
      </c>
    </row>
    <row r="43" spans="1:11" ht="18" customHeight="1">
      <c r="A43" s="44" t="s">
        <v>90</v>
      </c>
      <c r="B43" s="44" t="s">
        <v>2503</v>
      </c>
      <c r="C43" s="44" t="s">
        <v>2537</v>
      </c>
      <c r="D43" s="45">
        <f t="shared" si="0"/>
        <v>8.82</v>
      </c>
      <c r="E43" s="44"/>
      <c r="F43" s="46">
        <v>8.82</v>
      </c>
      <c r="G43" s="44">
        <v>83</v>
      </c>
      <c r="H43" s="44">
        <v>36</v>
      </c>
      <c r="I43" s="45">
        <f t="shared" si="1"/>
        <v>317.52</v>
      </c>
      <c r="J43" s="44"/>
      <c r="K43" s="45">
        <f t="shared" si="2"/>
        <v>317.52</v>
      </c>
    </row>
    <row r="44" spans="1:11" ht="18" customHeight="1">
      <c r="A44" s="44" t="s">
        <v>92</v>
      </c>
      <c r="B44" s="44" t="s">
        <v>2503</v>
      </c>
      <c r="C44" s="44" t="s">
        <v>2538</v>
      </c>
      <c r="D44" s="45">
        <f t="shared" si="0"/>
        <v>18.55</v>
      </c>
      <c r="E44" s="44"/>
      <c r="F44" s="46">
        <v>18.55</v>
      </c>
      <c r="G44" s="44">
        <v>83</v>
      </c>
      <c r="H44" s="44">
        <v>36</v>
      </c>
      <c r="I44" s="45">
        <f t="shared" si="1"/>
        <v>667.8000000000001</v>
      </c>
      <c r="J44" s="44"/>
      <c r="K44" s="45">
        <f t="shared" si="2"/>
        <v>667.8000000000001</v>
      </c>
    </row>
    <row r="45" spans="1:11" ht="18" customHeight="1">
      <c r="A45" s="44" t="s">
        <v>94</v>
      </c>
      <c r="B45" s="44" t="s">
        <v>2503</v>
      </c>
      <c r="C45" s="44" t="s">
        <v>2539</v>
      </c>
      <c r="D45" s="45">
        <f t="shared" si="0"/>
        <v>2.92</v>
      </c>
      <c r="E45" s="44"/>
      <c r="F45" s="46">
        <v>2.92</v>
      </c>
      <c r="G45" s="44">
        <v>83</v>
      </c>
      <c r="H45" s="44">
        <v>36</v>
      </c>
      <c r="I45" s="45">
        <f t="shared" si="1"/>
        <v>105.12</v>
      </c>
      <c r="J45" s="44"/>
      <c r="K45" s="45">
        <f t="shared" si="2"/>
        <v>105.12</v>
      </c>
    </row>
    <row r="46" spans="1:11" ht="18" customHeight="1">
      <c r="A46" s="44" t="s">
        <v>96</v>
      </c>
      <c r="B46" s="44" t="s">
        <v>2503</v>
      </c>
      <c r="C46" s="44" t="s">
        <v>2540</v>
      </c>
      <c r="D46" s="45">
        <f t="shared" si="0"/>
        <v>4.51</v>
      </c>
      <c r="E46" s="44"/>
      <c r="F46" s="46">
        <v>4.51</v>
      </c>
      <c r="G46" s="44">
        <v>83</v>
      </c>
      <c r="H46" s="44">
        <v>36</v>
      </c>
      <c r="I46" s="45">
        <f t="shared" si="1"/>
        <v>162.35999999999999</v>
      </c>
      <c r="J46" s="44"/>
      <c r="K46" s="45">
        <f t="shared" si="2"/>
        <v>162.35999999999999</v>
      </c>
    </row>
    <row r="47" spans="1:11" ht="18" customHeight="1">
      <c r="A47" s="44" t="s">
        <v>98</v>
      </c>
      <c r="B47" s="44" t="s">
        <v>2503</v>
      </c>
      <c r="C47" s="44" t="s">
        <v>2541</v>
      </c>
      <c r="D47" s="45">
        <f t="shared" si="0"/>
        <v>7.23</v>
      </c>
      <c r="E47" s="44"/>
      <c r="F47" s="46">
        <v>7.23</v>
      </c>
      <c r="G47" s="44">
        <v>83</v>
      </c>
      <c r="H47" s="44">
        <v>36</v>
      </c>
      <c r="I47" s="45">
        <f t="shared" si="1"/>
        <v>260.28000000000003</v>
      </c>
      <c r="J47" s="44"/>
      <c r="K47" s="45">
        <f t="shared" si="2"/>
        <v>260.28000000000003</v>
      </c>
    </row>
    <row r="48" spans="1:11" ht="18" customHeight="1">
      <c r="A48" s="44" t="s">
        <v>99</v>
      </c>
      <c r="B48" s="44" t="s">
        <v>2503</v>
      </c>
      <c r="C48" s="44" t="s">
        <v>2542</v>
      </c>
      <c r="D48" s="45">
        <f t="shared" si="0"/>
        <v>15.79</v>
      </c>
      <c r="E48" s="44"/>
      <c r="F48" s="46">
        <v>15.79</v>
      </c>
      <c r="G48" s="44">
        <v>83</v>
      </c>
      <c r="H48" s="44">
        <v>36</v>
      </c>
      <c r="I48" s="45">
        <f t="shared" si="1"/>
        <v>568.4399999999999</v>
      </c>
      <c r="J48" s="44"/>
      <c r="K48" s="45">
        <f t="shared" si="2"/>
        <v>568.4399999999999</v>
      </c>
    </row>
    <row r="49" spans="1:11" ht="18" customHeight="1">
      <c r="A49" s="44" t="s">
        <v>101</v>
      </c>
      <c r="B49" s="44" t="s">
        <v>2503</v>
      </c>
      <c r="C49" s="44" t="s">
        <v>609</v>
      </c>
      <c r="D49" s="45">
        <f t="shared" si="0"/>
        <v>12</v>
      </c>
      <c r="E49" s="44"/>
      <c r="F49" s="46">
        <v>12</v>
      </c>
      <c r="G49" s="44">
        <v>83</v>
      </c>
      <c r="H49" s="44">
        <v>36</v>
      </c>
      <c r="I49" s="45">
        <f t="shared" si="1"/>
        <v>432</v>
      </c>
      <c r="J49" s="44"/>
      <c r="K49" s="45">
        <f t="shared" si="2"/>
        <v>432</v>
      </c>
    </row>
    <row r="50" spans="1:11" ht="18" customHeight="1">
      <c r="A50" s="44" t="s">
        <v>103</v>
      </c>
      <c r="B50" s="44" t="s">
        <v>2503</v>
      </c>
      <c r="C50" s="44" t="s">
        <v>2543</v>
      </c>
      <c r="D50" s="45">
        <f t="shared" si="0"/>
        <v>26.59</v>
      </c>
      <c r="E50" s="44"/>
      <c r="F50" s="46">
        <v>26.59</v>
      </c>
      <c r="G50" s="44">
        <v>83</v>
      </c>
      <c r="H50" s="44">
        <v>36</v>
      </c>
      <c r="I50" s="45">
        <f t="shared" si="1"/>
        <v>957.24</v>
      </c>
      <c r="J50" s="44"/>
      <c r="K50" s="45">
        <f t="shared" si="2"/>
        <v>957.24</v>
      </c>
    </row>
    <row r="51" spans="1:11" ht="18" customHeight="1">
      <c r="A51" s="44" t="s">
        <v>105</v>
      </c>
      <c r="B51" s="44" t="s">
        <v>2503</v>
      </c>
      <c r="C51" s="44" t="s">
        <v>2544</v>
      </c>
      <c r="D51" s="45">
        <f t="shared" si="0"/>
        <v>24.58</v>
      </c>
      <c r="E51" s="44"/>
      <c r="F51" s="46">
        <v>24.58</v>
      </c>
      <c r="G51" s="44">
        <v>83</v>
      </c>
      <c r="H51" s="44">
        <v>36</v>
      </c>
      <c r="I51" s="45">
        <f t="shared" si="1"/>
        <v>884.8799999999999</v>
      </c>
      <c r="J51" s="44"/>
      <c r="K51" s="45">
        <f t="shared" si="2"/>
        <v>884.8799999999999</v>
      </c>
    </row>
    <row r="52" spans="1:11" ht="18" customHeight="1">
      <c r="A52" s="44" t="s">
        <v>107</v>
      </c>
      <c r="B52" s="44" t="s">
        <v>2503</v>
      </c>
      <c r="C52" s="44" t="s">
        <v>2545</v>
      </c>
      <c r="D52" s="45">
        <f t="shared" si="0"/>
        <v>1.99</v>
      </c>
      <c r="E52" s="44"/>
      <c r="F52" s="46">
        <v>1.99</v>
      </c>
      <c r="G52" s="44">
        <v>83</v>
      </c>
      <c r="H52" s="44">
        <v>36</v>
      </c>
      <c r="I52" s="45">
        <f t="shared" si="1"/>
        <v>71.64</v>
      </c>
      <c r="J52" s="44"/>
      <c r="K52" s="45">
        <f t="shared" si="2"/>
        <v>71.64</v>
      </c>
    </row>
    <row r="53" spans="1:11" ht="18" customHeight="1">
      <c r="A53" s="44" t="s">
        <v>109</v>
      </c>
      <c r="B53" s="44" t="s">
        <v>2503</v>
      </c>
      <c r="C53" s="44" t="s">
        <v>2546</v>
      </c>
      <c r="D53" s="45">
        <f t="shared" si="0"/>
        <v>4.12</v>
      </c>
      <c r="E53" s="44"/>
      <c r="F53" s="46">
        <v>4.12</v>
      </c>
      <c r="G53" s="44">
        <v>83</v>
      </c>
      <c r="H53" s="44">
        <v>36</v>
      </c>
      <c r="I53" s="45">
        <f t="shared" si="1"/>
        <v>148.32</v>
      </c>
      <c r="J53" s="44"/>
      <c r="K53" s="45">
        <f t="shared" si="2"/>
        <v>148.32</v>
      </c>
    </row>
    <row r="54" spans="1:11" ht="18" customHeight="1">
      <c r="A54" s="44" t="s">
        <v>111</v>
      </c>
      <c r="B54" s="44" t="s">
        <v>2503</v>
      </c>
      <c r="C54" s="44" t="s">
        <v>2547</v>
      </c>
      <c r="D54" s="45">
        <f t="shared" si="0"/>
        <v>18.78</v>
      </c>
      <c r="E54" s="44"/>
      <c r="F54" s="46">
        <v>18.78</v>
      </c>
      <c r="G54" s="44">
        <v>83</v>
      </c>
      <c r="H54" s="44">
        <v>36</v>
      </c>
      <c r="I54" s="45">
        <f t="shared" si="1"/>
        <v>676.08</v>
      </c>
      <c r="J54" s="44"/>
      <c r="K54" s="45">
        <f t="shared" si="2"/>
        <v>676.08</v>
      </c>
    </row>
    <row r="55" spans="1:11" ht="18" customHeight="1">
      <c r="A55" s="44" t="s">
        <v>113</v>
      </c>
      <c r="B55" s="44" t="s">
        <v>2503</v>
      </c>
      <c r="C55" s="44" t="s">
        <v>2548</v>
      </c>
      <c r="D55" s="45">
        <f t="shared" si="0"/>
        <v>41.25</v>
      </c>
      <c r="E55" s="44"/>
      <c r="F55" s="46">
        <v>41.25</v>
      </c>
      <c r="G55" s="44">
        <v>83</v>
      </c>
      <c r="H55" s="44">
        <v>36</v>
      </c>
      <c r="I55" s="45">
        <f t="shared" si="1"/>
        <v>1485</v>
      </c>
      <c r="J55" s="44"/>
      <c r="K55" s="45">
        <f t="shared" si="2"/>
        <v>1485</v>
      </c>
    </row>
    <row r="56" spans="1:11" ht="18" customHeight="1">
      <c r="A56" s="44" t="s">
        <v>115</v>
      </c>
      <c r="B56" s="44" t="s">
        <v>2503</v>
      </c>
      <c r="C56" s="44" t="s">
        <v>2549</v>
      </c>
      <c r="D56" s="45">
        <f t="shared" si="0"/>
        <v>39.33</v>
      </c>
      <c r="E56" s="44"/>
      <c r="F56" s="46">
        <v>39.33</v>
      </c>
      <c r="G56" s="44">
        <v>83</v>
      </c>
      <c r="H56" s="44">
        <v>36</v>
      </c>
      <c r="I56" s="45">
        <f t="shared" si="1"/>
        <v>1415.8799999999999</v>
      </c>
      <c r="J56" s="44"/>
      <c r="K56" s="45">
        <f t="shared" si="2"/>
        <v>1415.8799999999999</v>
      </c>
    </row>
    <row r="57" spans="1:11" ht="18" customHeight="1">
      <c r="A57" s="44" t="s">
        <v>117</v>
      </c>
      <c r="B57" s="44" t="s">
        <v>2503</v>
      </c>
      <c r="C57" s="44" t="s">
        <v>2550</v>
      </c>
      <c r="D57" s="45">
        <f t="shared" si="0"/>
        <v>33.16</v>
      </c>
      <c r="E57" s="44"/>
      <c r="F57" s="46">
        <v>33.16</v>
      </c>
      <c r="G57" s="44">
        <v>83</v>
      </c>
      <c r="H57" s="44">
        <v>36</v>
      </c>
      <c r="I57" s="45">
        <f t="shared" si="1"/>
        <v>1193.7599999999998</v>
      </c>
      <c r="J57" s="44"/>
      <c r="K57" s="45">
        <f t="shared" si="2"/>
        <v>1193.7599999999998</v>
      </c>
    </row>
    <row r="58" spans="1:11" ht="18" customHeight="1">
      <c r="A58" s="44" t="s">
        <v>119</v>
      </c>
      <c r="B58" s="44" t="s">
        <v>2503</v>
      </c>
      <c r="C58" s="44" t="s">
        <v>2438</v>
      </c>
      <c r="D58" s="45">
        <f t="shared" si="0"/>
        <v>2.87</v>
      </c>
      <c r="E58" s="44"/>
      <c r="F58" s="46">
        <v>2.87</v>
      </c>
      <c r="G58" s="44">
        <v>83</v>
      </c>
      <c r="H58" s="44">
        <v>36</v>
      </c>
      <c r="I58" s="45">
        <f t="shared" si="1"/>
        <v>103.32000000000001</v>
      </c>
      <c r="J58" s="44"/>
      <c r="K58" s="45">
        <f t="shared" si="2"/>
        <v>103.32000000000001</v>
      </c>
    </row>
    <row r="59" spans="1:12" ht="18" customHeight="1">
      <c r="A59" s="44" t="s">
        <v>121</v>
      </c>
      <c r="B59" s="44" t="s">
        <v>2503</v>
      </c>
      <c r="C59" s="44" t="s">
        <v>2551</v>
      </c>
      <c r="D59" s="45">
        <f t="shared" si="0"/>
        <v>34.19</v>
      </c>
      <c r="E59" s="44"/>
      <c r="F59" s="46">
        <v>34.19</v>
      </c>
      <c r="G59" s="44">
        <v>83</v>
      </c>
      <c r="H59" s="44">
        <v>36</v>
      </c>
      <c r="I59" s="45">
        <f t="shared" si="1"/>
        <v>1230.84</v>
      </c>
      <c r="J59" s="44"/>
      <c r="K59" s="45">
        <f t="shared" si="2"/>
        <v>1230.84</v>
      </c>
      <c r="L59" t="s">
        <v>2552</v>
      </c>
    </row>
    <row r="60" spans="1:11" ht="18" customHeight="1">
      <c r="A60" s="44" t="s">
        <v>123</v>
      </c>
      <c r="B60" s="44" t="s">
        <v>2553</v>
      </c>
      <c r="C60" s="44" t="s">
        <v>2554</v>
      </c>
      <c r="D60" s="45">
        <f t="shared" si="0"/>
        <v>18.68</v>
      </c>
      <c r="E60" s="44"/>
      <c r="F60" s="46">
        <v>18.68</v>
      </c>
      <c r="G60" s="44">
        <v>83</v>
      </c>
      <c r="H60" s="44">
        <v>36</v>
      </c>
      <c r="I60" s="45">
        <f t="shared" si="1"/>
        <v>672.48</v>
      </c>
      <c r="J60" s="44"/>
      <c r="K60" s="45">
        <f t="shared" si="2"/>
        <v>672.48</v>
      </c>
    </row>
    <row r="61" spans="1:11" ht="18" customHeight="1">
      <c r="A61" s="44" t="s">
        <v>125</v>
      </c>
      <c r="B61" s="44" t="s">
        <v>2553</v>
      </c>
      <c r="C61" s="44" t="s">
        <v>2555</v>
      </c>
      <c r="D61" s="45">
        <f t="shared" si="0"/>
        <v>46.83</v>
      </c>
      <c r="E61" s="44"/>
      <c r="F61" s="46">
        <v>46.83</v>
      </c>
      <c r="G61" s="44">
        <v>83</v>
      </c>
      <c r="H61" s="44">
        <v>36</v>
      </c>
      <c r="I61" s="45">
        <f t="shared" si="1"/>
        <v>1685.8799999999999</v>
      </c>
      <c r="J61" s="44"/>
      <c r="K61" s="45">
        <f t="shared" si="2"/>
        <v>1685.8799999999999</v>
      </c>
    </row>
    <row r="62" spans="1:11" ht="18" customHeight="1">
      <c r="A62" s="44" t="s">
        <v>127</v>
      </c>
      <c r="B62" s="44" t="s">
        <v>2553</v>
      </c>
      <c r="C62" s="44" t="s">
        <v>2556</v>
      </c>
      <c r="D62" s="45">
        <f t="shared" si="0"/>
        <v>31.88</v>
      </c>
      <c r="E62" s="44"/>
      <c r="F62" s="46">
        <v>31.88</v>
      </c>
      <c r="G62" s="44">
        <v>83</v>
      </c>
      <c r="H62" s="44">
        <v>36</v>
      </c>
      <c r="I62" s="45">
        <f t="shared" si="1"/>
        <v>1147.68</v>
      </c>
      <c r="J62" s="44"/>
      <c r="K62" s="45">
        <f t="shared" si="2"/>
        <v>1147.68</v>
      </c>
    </row>
    <row r="63" spans="1:11" ht="18" customHeight="1">
      <c r="A63" s="44" t="s">
        <v>129</v>
      </c>
      <c r="B63" s="44" t="s">
        <v>2553</v>
      </c>
      <c r="C63" s="44" t="s">
        <v>804</v>
      </c>
      <c r="D63" s="45">
        <f t="shared" si="0"/>
        <v>5.47</v>
      </c>
      <c r="E63" s="44"/>
      <c r="F63" s="46">
        <v>5.47</v>
      </c>
      <c r="G63" s="44">
        <v>83</v>
      </c>
      <c r="H63" s="44">
        <v>36</v>
      </c>
      <c r="I63" s="45">
        <f t="shared" si="1"/>
        <v>196.92</v>
      </c>
      <c r="J63" s="44"/>
      <c r="K63" s="45">
        <f t="shared" si="2"/>
        <v>196.92</v>
      </c>
    </row>
    <row r="64" spans="1:11" ht="18" customHeight="1">
      <c r="A64" s="44" t="s">
        <v>131</v>
      </c>
      <c r="B64" s="44" t="s">
        <v>2553</v>
      </c>
      <c r="C64" s="44" t="s">
        <v>2444</v>
      </c>
      <c r="D64" s="45">
        <f t="shared" si="0"/>
        <v>4.98</v>
      </c>
      <c r="E64" s="44"/>
      <c r="F64" s="46">
        <v>4.98</v>
      </c>
      <c r="G64" s="44">
        <v>83</v>
      </c>
      <c r="H64" s="44">
        <v>36</v>
      </c>
      <c r="I64" s="45">
        <f t="shared" si="1"/>
        <v>179.28000000000003</v>
      </c>
      <c r="J64" s="44"/>
      <c r="K64" s="45">
        <f t="shared" si="2"/>
        <v>179.28000000000003</v>
      </c>
    </row>
    <row r="65" spans="1:11" ht="18" customHeight="1">
      <c r="A65" s="44" t="s">
        <v>133</v>
      </c>
      <c r="B65" s="44" t="s">
        <v>2553</v>
      </c>
      <c r="C65" s="44" t="s">
        <v>1497</v>
      </c>
      <c r="D65" s="45">
        <f t="shared" si="0"/>
        <v>17.16</v>
      </c>
      <c r="E65" s="44"/>
      <c r="F65" s="46">
        <v>17.16</v>
      </c>
      <c r="G65" s="44">
        <v>83</v>
      </c>
      <c r="H65" s="44">
        <v>36</v>
      </c>
      <c r="I65" s="45">
        <f t="shared" si="1"/>
        <v>617.76</v>
      </c>
      <c r="J65" s="44"/>
      <c r="K65" s="45">
        <f t="shared" si="2"/>
        <v>617.76</v>
      </c>
    </row>
    <row r="66" spans="1:11" ht="18" customHeight="1">
      <c r="A66" s="44" t="s">
        <v>134</v>
      </c>
      <c r="B66" s="44" t="s">
        <v>2553</v>
      </c>
      <c r="C66" s="44" t="s">
        <v>795</v>
      </c>
      <c r="D66" s="45">
        <f t="shared" si="0"/>
        <v>16.1</v>
      </c>
      <c r="E66" s="44"/>
      <c r="F66" s="46">
        <v>16.1</v>
      </c>
      <c r="G66" s="44">
        <v>83</v>
      </c>
      <c r="H66" s="44">
        <v>36</v>
      </c>
      <c r="I66" s="45">
        <f t="shared" si="1"/>
        <v>579.6</v>
      </c>
      <c r="J66" s="44"/>
      <c r="K66" s="45">
        <f t="shared" si="2"/>
        <v>579.6</v>
      </c>
    </row>
    <row r="67" spans="1:11" ht="18" customHeight="1">
      <c r="A67" s="44" t="s">
        <v>136</v>
      </c>
      <c r="B67" s="44" t="s">
        <v>2553</v>
      </c>
      <c r="C67" s="44" t="s">
        <v>2557</v>
      </c>
      <c r="D67" s="45">
        <f t="shared" si="0"/>
        <v>21.27</v>
      </c>
      <c r="E67" s="44"/>
      <c r="F67" s="46">
        <v>21.27</v>
      </c>
      <c r="G67" s="44">
        <v>83</v>
      </c>
      <c r="H67" s="44">
        <v>36</v>
      </c>
      <c r="I67" s="45">
        <f t="shared" si="1"/>
        <v>765.72</v>
      </c>
      <c r="J67" s="44"/>
      <c r="K67" s="45">
        <f t="shared" si="2"/>
        <v>765.72</v>
      </c>
    </row>
    <row r="68" spans="1:11" ht="18" customHeight="1">
      <c r="A68" s="44" t="s">
        <v>138</v>
      </c>
      <c r="B68" s="44" t="s">
        <v>2553</v>
      </c>
      <c r="C68" s="44" t="s">
        <v>2558</v>
      </c>
      <c r="D68" s="45">
        <f t="shared" si="0"/>
        <v>23.91</v>
      </c>
      <c r="E68" s="44"/>
      <c r="F68" s="46">
        <v>23.91</v>
      </c>
      <c r="G68" s="44">
        <v>83</v>
      </c>
      <c r="H68" s="44">
        <v>36</v>
      </c>
      <c r="I68" s="45">
        <f t="shared" si="1"/>
        <v>860.76</v>
      </c>
      <c r="J68" s="44"/>
      <c r="K68" s="45">
        <f t="shared" si="2"/>
        <v>860.76</v>
      </c>
    </row>
    <row r="69" spans="1:11" ht="18" customHeight="1">
      <c r="A69" s="44" t="s">
        <v>140</v>
      </c>
      <c r="B69" s="44" t="s">
        <v>2553</v>
      </c>
      <c r="C69" s="44" t="s">
        <v>776</v>
      </c>
      <c r="D69" s="45">
        <f t="shared" si="0"/>
        <v>29.43</v>
      </c>
      <c r="E69" s="44"/>
      <c r="F69" s="46">
        <v>29.43</v>
      </c>
      <c r="G69" s="44">
        <v>83</v>
      </c>
      <c r="H69" s="44">
        <v>36</v>
      </c>
      <c r="I69" s="45">
        <f t="shared" si="1"/>
        <v>1059.48</v>
      </c>
      <c r="J69" s="44"/>
      <c r="K69" s="45">
        <f t="shared" si="2"/>
        <v>1059.48</v>
      </c>
    </row>
    <row r="70" spans="1:11" ht="18" customHeight="1">
      <c r="A70" s="44" t="s">
        <v>142</v>
      </c>
      <c r="B70" s="44" t="s">
        <v>2553</v>
      </c>
      <c r="C70" s="44" t="s">
        <v>2559</v>
      </c>
      <c r="D70" s="45">
        <f aca="true" t="shared" si="3" ref="D70:D133">SUM(F70)</f>
        <v>52.74</v>
      </c>
      <c r="E70" s="44"/>
      <c r="F70" s="46">
        <v>52.74</v>
      </c>
      <c r="G70" s="44">
        <v>83</v>
      </c>
      <c r="H70" s="44">
        <v>36</v>
      </c>
      <c r="I70" s="45">
        <f aca="true" t="shared" si="4" ref="I70:I133">SUM(K70)</f>
        <v>1898.64</v>
      </c>
      <c r="J70" s="44"/>
      <c r="K70" s="45">
        <f aca="true" t="shared" si="5" ref="K70:K133">F70*36</f>
        <v>1898.64</v>
      </c>
    </row>
    <row r="71" spans="1:11" ht="18" customHeight="1">
      <c r="A71" s="44" t="s">
        <v>144</v>
      </c>
      <c r="B71" s="44" t="s">
        <v>2553</v>
      </c>
      <c r="C71" s="44" t="s">
        <v>864</v>
      </c>
      <c r="D71" s="45">
        <f t="shared" si="3"/>
        <v>6.63</v>
      </c>
      <c r="E71" s="44"/>
      <c r="F71" s="46">
        <v>6.63</v>
      </c>
      <c r="G71" s="44">
        <v>83</v>
      </c>
      <c r="H71" s="44">
        <v>36</v>
      </c>
      <c r="I71" s="45">
        <f t="shared" si="4"/>
        <v>238.68</v>
      </c>
      <c r="J71" s="44"/>
      <c r="K71" s="45">
        <f t="shared" si="5"/>
        <v>238.68</v>
      </c>
    </row>
    <row r="72" spans="1:11" ht="18" customHeight="1">
      <c r="A72" s="44" t="s">
        <v>146</v>
      </c>
      <c r="B72" s="44" t="s">
        <v>2553</v>
      </c>
      <c r="C72" s="44" t="s">
        <v>814</v>
      </c>
      <c r="D72" s="45">
        <f t="shared" si="3"/>
        <v>24.85</v>
      </c>
      <c r="E72" s="44"/>
      <c r="F72" s="46">
        <v>24.85</v>
      </c>
      <c r="G72" s="44">
        <v>83</v>
      </c>
      <c r="H72" s="44">
        <v>36</v>
      </c>
      <c r="I72" s="45">
        <f t="shared" si="4"/>
        <v>894.6</v>
      </c>
      <c r="J72" s="44"/>
      <c r="K72" s="45">
        <f t="shared" si="5"/>
        <v>894.6</v>
      </c>
    </row>
    <row r="73" spans="1:11" ht="18" customHeight="1">
      <c r="A73" s="44" t="s">
        <v>148</v>
      </c>
      <c r="B73" s="44" t="s">
        <v>2553</v>
      </c>
      <c r="C73" s="44" t="s">
        <v>2560</v>
      </c>
      <c r="D73" s="45">
        <f t="shared" si="3"/>
        <v>19.96</v>
      </c>
      <c r="E73" s="44"/>
      <c r="F73" s="46">
        <v>19.96</v>
      </c>
      <c r="G73" s="44">
        <v>83</v>
      </c>
      <c r="H73" s="44">
        <v>36</v>
      </c>
      <c r="I73" s="45">
        <f t="shared" si="4"/>
        <v>718.5600000000001</v>
      </c>
      <c r="J73" s="44"/>
      <c r="K73" s="45">
        <f t="shared" si="5"/>
        <v>718.5600000000001</v>
      </c>
    </row>
    <row r="74" spans="1:11" ht="18" customHeight="1">
      <c r="A74" s="44" t="s">
        <v>150</v>
      </c>
      <c r="B74" s="44" t="s">
        <v>2553</v>
      </c>
      <c r="C74" s="44" t="s">
        <v>814</v>
      </c>
      <c r="D74" s="45">
        <f t="shared" si="3"/>
        <v>23.37</v>
      </c>
      <c r="E74" s="44"/>
      <c r="F74" s="46">
        <v>23.37</v>
      </c>
      <c r="G74" s="44">
        <v>83</v>
      </c>
      <c r="H74" s="44">
        <v>36</v>
      </c>
      <c r="I74" s="45">
        <f t="shared" si="4"/>
        <v>841.32</v>
      </c>
      <c r="J74" s="44"/>
      <c r="K74" s="45">
        <f t="shared" si="5"/>
        <v>841.32</v>
      </c>
    </row>
    <row r="75" spans="1:11" ht="18" customHeight="1">
      <c r="A75" s="44" t="s">
        <v>152</v>
      </c>
      <c r="B75" s="44" t="s">
        <v>2553</v>
      </c>
      <c r="C75" s="44" t="s">
        <v>2561</v>
      </c>
      <c r="D75" s="45">
        <f t="shared" si="3"/>
        <v>13.82</v>
      </c>
      <c r="E75" s="44"/>
      <c r="F75" s="46">
        <v>13.82</v>
      </c>
      <c r="G75" s="44">
        <v>83</v>
      </c>
      <c r="H75" s="44">
        <v>36</v>
      </c>
      <c r="I75" s="45">
        <f t="shared" si="4"/>
        <v>497.52</v>
      </c>
      <c r="J75" s="44"/>
      <c r="K75" s="45">
        <f t="shared" si="5"/>
        <v>497.52</v>
      </c>
    </row>
    <row r="76" spans="1:11" ht="18" customHeight="1">
      <c r="A76" s="44" t="s">
        <v>154</v>
      </c>
      <c r="B76" s="44" t="s">
        <v>2553</v>
      </c>
      <c r="C76" s="44" t="s">
        <v>715</v>
      </c>
      <c r="D76" s="45">
        <f t="shared" si="3"/>
        <v>18.28</v>
      </c>
      <c r="E76" s="44"/>
      <c r="F76" s="46">
        <v>18.28</v>
      </c>
      <c r="G76" s="44">
        <v>83</v>
      </c>
      <c r="H76" s="44">
        <v>36</v>
      </c>
      <c r="I76" s="45">
        <f t="shared" si="4"/>
        <v>658.08</v>
      </c>
      <c r="J76" s="44"/>
      <c r="K76" s="45">
        <f t="shared" si="5"/>
        <v>658.08</v>
      </c>
    </row>
    <row r="77" spans="1:11" ht="18" customHeight="1">
      <c r="A77" s="44" t="s">
        <v>156</v>
      </c>
      <c r="B77" s="44" t="s">
        <v>2553</v>
      </c>
      <c r="C77" s="44" t="s">
        <v>2562</v>
      </c>
      <c r="D77" s="45">
        <f t="shared" si="3"/>
        <v>31.64</v>
      </c>
      <c r="E77" s="44"/>
      <c r="F77" s="46">
        <v>31.64</v>
      </c>
      <c r="G77" s="44">
        <v>83</v>
      </c>
      <c r="H77" s="44">
        <v>36</v>
      </c>
      <c r="I77" s="45">
        <f t="shared" si="4"/>
        <v>1139.04</v>
      </c>
      <c r="J77" s="44"/>
      <c r="K77" s="45">
        <f t="shared" si="5"/>
        <v>1139.04</v>
      </c>
    </row>
    <row r="78" spans="1:11" ht="18" customHeight="1">
      <c r="A78" s="44" t="s">
        <v>158</v>
      </c>
      <c r="B78" s="44" t="s">
        <v>2553</v>
      </c>
      <c r="C78" s="44" t="s">
        <v>2563</v>
      </c>
      <c r="D78" s="45">
        <f t="shared" si="3"/>
        <v>23.71</v>
      </c>
      <c r="E78" s="44"/>
      <c r="F78" s="46">
        <v>23.71</v>
      </c>
      <c r="G78" s="44">
        <v>83</v>
      </c>
      <c r="H78" s="44">
        <v>36</v>
      </c>
      <c r="I78" s="45">
        <f t="shared" si="4"/>
        <v>853.5600000000001</v>
      </c>
      <c r="J78" s="44"/>
      <c r="K78" s="45">
        <f t="shared" si="5"/>
        <v>853.5600000000001</v>
      </c>
    </row>
    <row r="79" spans="1:11" ht="18" customHeight="1">
      <c r="A79" s="44" t="s">
        <v>160</v>
      </c>
      <c r="B79" s="44" t="s">
        <v>2553</v>
      </c>
      <c r="C79" s="44" t="s">
        <v>1540</v>
      </c>
      <c r="D79" s="45">
        <f t="shared" si="3"/>
        <v>21.18</v>
      </c>
      <c r="E79" s="44"/>
      <c r="F79" s="46">
        <v>21.18</v>
      </c>
      <c r="G79" s="44">
        <v>83</v>
      </c>
      <c r="H79" s="44">
        <v>36</v>
      </c>
      <c r="I79" s="45">
        <f t="shared" si="4"/>
        <v>762.48</v>
      </c>
      <c r="J79" s="44"/>
      <c r="K79" s="45">
        <f t="shared" si="5"/>
        <v>762.48</v>
      </c>
    </row>
    <row r="80" spans="1:11" ht="18" customHeight="1">
      <c r="A80" s="44" t="s">
        <v>163</v>
      </c>
      <c r="B80" s="44" t="s">
        <v>2553</v>
      </c>
      <c r="C80" s="44" t="s">
        <v>2564</v>
      </c>
      <c r="D80" s="45">
        <f t="shared" si="3"/>
        <v>3.37</v>
      </c>
      <c r="E80" s="44"/>
      <c r="F80" s="46">
        <v>3.37</v>
      </c>
      <c r="G80" s="44">
        <v>83</v>
      </c>
      <c r="H80" s="44">
        <v>36</v>
      </c>
      <c r="I80" s="45">
        <f t="shared" si="4"/>
        <v>121.32000000000001</v>
      </c>
      <c r="J80" s="44"/>
      <c r="K80" s="45">
        <f t="shared" si="5"/>
        <v>121.32000000000001</v>
      </c>
    </row>
    <row r="81" spans="1:11" ht="18" customHeight="1">
      <c r="A81" s="44" t="s">
        <v>165</v>
      </c>
      <c r="B81" s="44" t="s">
        <v>2553</v>
      </c>
      <c r="C81" s="44" t="s">
        <v>2565</v>
      </c>
      <c r="D81" s="45">
        <f t="shared" si="3"/>
        <v>0.39</v>
      </c>
      <c r="E81" s="44"/>
      <c r="F81" s="46">
        <v>0.39</v>
      </c>
      <c r="G81" s="44">
        <v>83</v>
      </c>
      <c r="H81" s="44">
        <v>36</v>
      </c>
      <c r="I81" s="45">
        <f t="shared" si="4"/>
        <v>14.040000000000001</v>
      </c>
      <c r="J81" s="44"/>
      <c r="K81" s="45">
        <f t="shared" si="5"/>
        <v>14.040000000000001</v>
      </c>
    </row>
    <row r="82" spans="1:11" ht="18" customHeight="1">
      <c r="A82" s="44" t="s">
        <v>167</v>
      </c>
      <c r="B82" s="44" t="s">
        <v>2553</v>
      </c>
      <c r="C82" s="44" t="s">
        <v>2566</v>
      </c>
      <c r="D82" s="45">
        <f t="shared" si="3"/>
        <v>17.46</v>
      </c>
      <c r="E82" s="44"/>
      <c r="F82" s="46">
        <v>17.46</v>
      </c>
      <c r="G82" s="44">
        <v>83</v>
      </c>
      <c r="H82" s="44">
        <v>36</v>
      </c>
      <c r="I82" s="45">
        <f t="shared" si="4"/>
        <v>628.5600000000001</v>
      </c>
      <c r="J82" s="44"/>
      <c r="K82" s="45">
        <f t="shared" si="5"/>
        <v>628.5600000000001</v>
      </c>
    </row>
    <row r="83" spans="1:11" ht="18" customHeight="1">
      <c r="A83" s="44" t="s">
        <v>169</v>
      </c>
      <c r="B83" s="44" t="s">
        <v>2553</v>
      </c>
      <c r="C83" s="44" t="s">
        <v>2567</v>
      </c>
      <c r="D83" s="45">
        <f t="shared" si="3"/>
        <v>17.47</v>
      </c>
      <c r="E83" s="44"/>
      <c r="F83" s="46">
        <v>17.47</v>
      </c>
      <c r="G83" s="44">
        <v>83</v>
      </c>
      <c r="H83" s="44">
        <v>36</v>
      </c>
      <c r="I83" s="45">
        <f t="shared" si="4"/>
        <v>628.92</v>
      </c>
      <c r="J83" s="44"/>
      <c r="K83" s="45">
        <f t="shared" si="5"/>
        <v>628.92</v>
      </c>
    </row>
    <row r="84" spans="1:11" ht="18" customHeight="1">
      <c r="A84" s="44" t="s">
        <v>171</v>
      </c>
      <c r="B84" s="44" t="s">
        <v>2553</v>
      </c>
      <c r="C84" s="44" t="s">
        <v>2568</v>
      </c>
      <c r="D84" s="45">
        <f t="shared" si="3"/>
        <v>17.24</v>
      </c>
      <c r="E84" s="44"/>
      <c r="F84" s="46">
        <v>17.24</v>
      </c>
      <c r="G84" s="44">
        <v>83</v>
      </c>
      <c r="H84" s="44">
        <v>36</v>
      </c>
      <c r="I84" s="45">
        <f t="shared" si="4"/>
        <v>620.64</v>
      </c>
      <c r="J84" s="44"/>
      <c r="K84" s="45">
        <f t="shared" si="5"/>
        <v>620.64</v>
      </c>
    </row>
    <row r="85" spans="1:12" ht="18" customHeight="1">
      <c r="A85" s="44" t="s">
        <v>173</v>
      </c>
      <c r="B85" s="44" t="s">
        <v>2553</v>
      </c>
      <c r="C85" s="44" t="s">
        <v>2464</v>
      </c>
      <c r="D85" s="45">
        <f t="shared" si="3"/>
        <v>25.32</v>
      </c>
      <c r="E85" s="44"/>
      <c r="F85" s="46">
        <v>25.32</v>
      </c>
      <c r="G85" s="44">
        <v>83</v>
      </c>
      <c r="H85" s="44">
        <v>36</v>
      </c>
      <c r="I85" s="45">
        <f t="shared" si="4"/>
        <v>911.52</v>
      </c>
      <c r="J85" s="44"/>
      <c r="K85" s="45">
        <f t="shared" si="5"/>
        <v>911.52</v>
      </c>
      <c r="L85" s="47" t="s">
        <v>720</v>
      </c>
    </row>
    <row r="86" spans="1:11" ht="18" customHeight="1">
      <c r="A86" s="44" t="s">
        <v>175</v>
      </c>
      <c r="B86" s="44" t="s">
        <v>2553</v>
      </c>
      <c r="C86" s="44" t="s">
        <v>742</v>
      </c>
      <c r="D86" s="45">
        <f t="shared" si="3"/>
        <v>7.98</v>
      </c>
      <c r="E86" s="44"/>
      <c r="F86" s="46">
        <v>7.98</v>
      </c>
      <c r="G86" s="44">
        <v>83</v>
      </c>
      <c r="H86" s="44">
        <v>36</v>
      </c>
      <c r="I86" s="45">
        <f t="shared" si="4"/>
        <v>287.28000000000003</v>
      </c>
      <c r="J86" s="44"/>
      <c r="K86" s="45">
        <f t="shared" si="5"/>
        <v>287.28000000000003</v>
      </c>
    </row>
    <row r="87" spans="1:11" ht="18" customHeight="1">
      <c r="A87" s="44" t="s">
        <v>177</v>
      </c>
      <c r="B87" s="44" t="s">
        <v>2553</v>
      </c>
      <c r="C87" s="44" t="s">
        <v>2569</v>
      </c>
      <c r="D87" s="45">
        <f t="shared" si="3"/>
        <v>38.28</v>
      </c>
      <c r="E87" s="44"/>
      <c r="F87" s="46">
        <v>38.28</v>
      </c>
      <c r="G87" s="44">
        <v>83</v>
      </c>
      <c r="H87" s="44">
        <v>36</v>
      </c>
      <c r="I87" s="45">
        <f t="shared" si="4"/>
        <v>1378.08</v>
      </c>
      <c r="J87" s="44"/>
      <c r="K87" s="45">
        <f t="shared" si="5"/>
        <v>1378.08</v>
      </c>
    </row>
    <row r="88" spans="1:11" ht="18" customHeight="1">
      <c r="A88" s="44" t="s">
        <v>179</v>
      </c>
      <c r="B88" s="44" t="s">
        <v>2553</v>
      </c>
      <c r="C88" s="44" t="s">
        <v>816</v>
      </c>
      <c r="D88" s="45">
        <f t="shared" si="3"/>
        <v>15.07</v>
      </c>
      <c r="E88" s="44"/>
      <c r="F88" s="46">
        <v>15.07</v>
      </c>
      <c r="G88" s="44">
        <v>83</v>
      </c>
      <c r="H88" s="44">
        <v>36</v>
      </c>
      <c r="I88" s="45">
        <f t="shared" si="4"/>
        <v>542.52</v>
      </c>
      <c r="J88" s="44"/>
      <c r="K88" s="45">
        <f t="shared" si="5"/>
        <v>542.52</v>
      </c>
    </row>
    <row r="89" spans="1:11" ht="18" customHeight="1">
      <c r="A89" s="44" t="s">
        <v>181</v>
      </c>
      <c r="B89" s="44" t="s">
        <v>2553</v>
      </c>
      <c r="C89" s="44" t="s">
        <v>1497</v>
      </c>
      <c r="D89" s="45">
        <f t="shared" si="3"/>
        <v>16.82</v>
      </c>
      <c r="E89" s="44"/>
      <c r="F89" s="46">
        <v>16.82</v>
      </c>
      <c r="G89" s="44">
        <v>83</v>
      </c>
      <c r="H89" s="44">
        <v>36</v>
      </c>
      <c r="I89" s="45">
        <f t="shared" si="4"/>
        <v>605.52</v>
      </c>
      <c r="J89" s="44"/>
      <c r="K89" s="45">
        <f t="shared" si="5"/>
        <v>605.52</v>
      </c>
    </row>
    <row r="90" spans="1:11" ht="18" customHeight="1">
      <c r="A90" s="44" t="s">
        <v>183</v>
      </c>
      <c r="B90" s="44" t="s">
        <v>2553</v>
      </c>
      <c r="C90" s="44" t="s">
        <v>2530</v>
      </c>
      <c r="D90" s="45">
        <f t="shared" si="3"/>
        <v>24.95</v>
      </c>
      <c r="E90" s="44"/>
      <c r="F90" s="46">
        <v>24.95</v>
      </c>
      <c r="G90" s="44">
        <v>83</v>
      </c>
      <c r="H90" s="44">
        <v>36</v>
      </c>
      <c r="I90" s="45">
        <f t="shared" si="4"/>
        <v>898.1999999999999</v>
      </c>
      <c r="J90" s="44"/>
      <c r="K90" s="45">
        <f t="shared" si="5"/>
        <v>898.1999999999999</v>
      </c>
    </row>
    <row r="91" spans="1:11" ht="18" customHeight="1">
      <c r="A91" s="44" t="s">
        <v>185</v>
      </c>
      <c r="B91" s="44" t="s">
        <v>2553</v>
      </c>
      <c r="C91" s="44" t="s">
        <v>2570</v>
      </c>
      <c r="D91" s="45">
        <f t="shared" si="3"/>
        <v>6.15</v>
      </c>
      <c r="E91" s="44"/>
      <c r="F91" s="46">
        <v>6.15</v>
      </c>
      <c r="G91" s="44">
        <v>83</v>
      </c>
      <c r="H91" s="44">
        <v>36</v>
      </c>
      <c r="I91" s="45">
        <f t="shared" si="4"/>
        <v>221.4</v>
      </c>
      <c r="J91" s="44"/>
      <c r="K91" s="45">
        <f t="shared" si="5"/>
        <v>221.4</v>
      </c>
    </row>
    <row r="92" spans="1:11" ht="18" customHeight="1">
      <c r="A92" s="44" t="s">
        <v>187</v>
      </c>
      <c r="B92" s="44" t="s">
        <v>2553</v>
      </c>
      <c r="C92" s="44" t="s">
        <v>802</v>
      </c>
      <c r="D92" s="45">
        <f t="shared" si="3"/>
        <v>18.91</v>
      </c>
      <c r="E92" s="44"/>
      <c r="F92" s="46">
        <v>18.91</v>
      </c>
      <c r="G92" s="44">
        <v>83</v>
      </c>
      <c r="H92" s="44">
        <v>36</v>
      </c>
      <c r="I92" s="45">
        <f t="shared" si="4"/>
        <v>680.76</v>
      </c>
      <c r="J92" s="44"/>
      <c r="K92" s="45">
        <f t="shared" si="5"/>
        <v>680.76</v>
      </c>
    </row>
    <row r="93" spans="1:11" ht="18" customHeight="1">
      <c r="A93" s="44" t="s">
        <v>189</v>
      </c>
      <c r="B93" s="44" t="s">
        <v>2553</v>
      </c>
      <c r="C93" s="44" t="s">
        <v>2571</v>
      </c>
      <c r="D93" s="45">
        <f t="shared" si="3"/>
        <v>12.29</v>
      </c>
      <c r="E93" s="44"/>
      <c r="F93" s="46">
        <v>12.29</v>
      </c>
      <c r="G93" s="44">
        <v>83</v>
      </c>
      <c r="H93" s="44">
        <v>36</v>
      </c>
      <c r="I93" s="45">
        <f t="shared" si="4"/>
        <v>442.43999999999994</v>
      </c>
      <c r="J93" s="44"/>
      <c r="K93" s="45">
        <f t="shared" si="5"/>
        <v>442.43999999999994</v>
      </c>
    </row>
    <row r="94" spans="1:11" ht="18" customHeight="1">
      <c r="A94" s="44" t="s">
        <v>191</v>
      </c>
      <c r="B94" s="44" t="s">
        <v>2553</v>
      </c>
      <c r="C94" s="44" t="s">
        <v>2572</v>
      </c>
      <c r="D94" s="45">
        <f t="shared" si="3"/>
        <v>13.29</v>
      </c>
      <c r="E94" s="44"/>
      <c r="F94" s="46">
        <v>13.29</v>
      </c>
      <c r="G94" s="44">
        <v>83</v>
      </c>
      <c r="H94" s="44">
        <v>36</v>
      </c>
      <c r="I94" s="45">
        <f t="shared" si="4"/>
        <v>478.43999999999994</v>
      </c>
      <c r="J94" s="44"/>
      <c r="K94" s="45">
        <f t="shared" si="5"/>
        <v>478.43999999999994</v>
      </c>
    </row>
    <row r="95" spans="1:11" ht="18" customHeight="1">
      <c r="A95" s="44" t="s">
        <v>193</v>
      </c>
      <c r="B95" s="44" t="s">
        <v>2553</v>
      </c>
      <c r="C95" s="44" t="s">
        <v>2573</v>
      </c>
      <c r="D95" s="45">
        <f t="shared" si="3"/>
        <v>17.32</v>
      </c>
      <c r="E95" s="44"/>
      <c r="F95" s="46">
        <v>17.32</v>
      </c>
      <c r="G95" s="44">
        <v>83</v>
      </c>
      <c r="H95" s="44">
        <v>36</v>
      </c>
      <c r="I95" s="45">
        <f t="shared" si="4"/>
        <v>623.52</v>
      </c>
      <c r="J95" s="44"/>
      <c r="K95" s="45">
        <f t="shared" si="5"/>
        <v>623.52</v>
      </c>
    </row>
    <row r="96" spans="1:11" ht="18" customHeight="1">
      <c r="A96" s="44" t="s">
        <v>195</v>
      </c>
      <c r="B96" s="44" t="s">
        <v>2553</v>
      </c>
      <c r="C96" s="44" t="s">
        <v>846</v>
      </c>
      <c r="D96" s="45">
        <f t="shared" si="3"/>
        <v>14.81</v>
      </c>
      <c r="E96" s="44"/>
      <c r="F96" s="46">
        <v>14.81</v>
      </c>
      <c r="G96" s="44">
        <v>83</v>
      </c>
      <c r="H96" s="44">
        <v>36</v>
      </c>
      <c r="I96" s="45">
        <f t="shared" si="4"/>
        <v>533.16</v>
      </c>
      <c r="J96" s="44"/>
      <c r="K96" s="45">
        <f t="shared" si="5"/>
        <v>533.16</v>
      </c>
    </row>
    <row r="97" spans="1:11" ht="18" customHeight="1">
      <c r="A97" s="44" t="s">
        <v>197</v>
      </c>
      <c r="B97" s="44" t="s">
        <v>2553</v>
      </c>
      <c r="C97" s="44" t="s">
        <v>1529</v>
      </c>
      <c r="D97" s="45">
        <f t="shared" si="3"/>
        <v>9.33</v>
      </c>
      <c r="E97" s="44"/>
      <c r="F97" s="46">
        <v>9.33</v>
      </c>
      <c r="G97" s="44">
        <v>83</v>
      </c>
      <c r="H97" s="44">
        <v>36</v>
      </c>
      <c r="I97" s="45">
        <f t="shared" si="4"/>
        <v>335.88</v>
      </c>
      <c r="J97" s="44"/>
      <c r="K97" s="45">
        <f t="shared" si="5"/>
        <v>335.88</v>
      </c>
    </row>
    <row r="98" spans="1:11" ht="18" customHeight="1">
      <c r="A98" s="44" t="s">
        <v>199</v>
      </c>
      <c r="B98" s="44" t="s">
        <v>2553</v>
      </c>
      <c r="C98" s="44" t="s">
        <v>2574</v>
      </c>
      <c r="D98" s="45">
        <f t="shared" si="3"/>
        <v>5.46</v>
      </c>
      <c r="E98" s="44"/>
      <c r="F98" s="46">
        <v>5.46</v>
      </c>
      <c r="G98" s="44">
        <v>83</v>
      </c>
      <c r="H98" s="44">
        <v>36</v>
      </c>
      <c r="I98" s="45">
        <f t="shared" si="4"/>
        <v>196.56</v>
      </c>
      <c r="J98" s="44"/>
      <c r="K98" s="45">
        <f t="shared" si="5"/>
        <v>196.56</v>
      </c>
    </row>
    <row r="99" spans="1:11" ht="18" customHeight="1">
      <c r="A99" s="44" t="s">
        <v>201</v>
      </c>
      <c r="B99" s="44" t="s">
        <v>2553</v>
      </c>
      <c r="C99" s="44" t="s">
        <v>2575</v>
      </c>
      <c r="D99" s="45">
        <f t="shared" si="3"/>
        <v>25.36</v>
      </c>
      <c r="E99" s="44"/>
      <c r="F99" s="46">
        <v>25.36</v>
      </c>
      <c r="G99" s="44">
        <v>83</v>
      </c>
      <c r="H99" s="44">
        <v>36</v>
      </c>
      <c r="I99" s="45">
        <f t="shared" si="4"/>
        <v>912.96</v>
      </c>
      <c r="J99" s="44"/>
      <c r="K99" s="45">
        <f t="shared" si="5"/>
        <v>912.96</v>
      </c>
    </row>
    <row r="100" spans="1:11" ht="18" customHeight="1">
      <c r="A100" s="44" t="s">
        <v>203</v>
      </c>
      <c r="B100" s="44" t="s">
        <v>2553</v>
      </c>
      <c r="C100" s="44" t="s">
        <v>743</v>
      </c>
      <c r="D100" s="45">
        <f t="shared" si="3"/>
        <v>33.74</v>
      </c>
      <c r="E100" s="44"/>
      <c r="F100" s="46">
        <v>33.74</v>
      </c>
      <c r="G100" s="44">
        <v>83</v>
      </c>
      <c r="H100" s="44">
        <v>36</v>
      </c>
      <c r="I100" s="45">
        <f t="shared" si="4"/>
        <v>1214.64</v>
      </c>
      <c r="J100" s="44"/>
      <c r="K100" s="45">
        <f t="shared" si="5"/>
        <v>1214.64</v>
      </c>
    </row>
    <row r="101" spans="1:11" ht="18" customHeight="1">
      <c r="A101" s="44" t="s">
        <v>205</v>
      </c>
      <c r="B101" s="44" t="s">
        <v>2553</v>
      </c>
      <c r="C101" s="44" t="s">
        <v>2576</v>
      </c>
      <c r="D101" s="45">
        <f t="shared" si="3"/>
        <v>24.98</v>
      </c>
      <c r="E101" s="44"/>
      <c r="F101" s="46">
        <v>24.98</v>
      </c>
      <c r="G101" s="44">
        <v>83</v>
      </c>
      <c r="H101" s="44">
        <v>36</v>
      </c>
      <c r="I101" s="45">
        <f t="shared" si="4"/>
        <v>899.28</v>
      </c>
      <c r="J101" s="44"/>
      <c r="K101" s="45">
        <f t="shared" si="5"/>
        <v>899.28</v>
      </c>
    </row>
    <row r="102" spans="1:11" ht="18" customHeight="1">
      <c r="A102" s="44" t="s">
        <v>207</v>
      </c>
      <c r="B102" s="44" t="s">
        <v>2553</v>
      </c>
      <c r="C102" s="44" t="s">
        <v>787</v>
      </c>
      <c r="D102" s="45">
        <f t="shared" si="3"/>
        <v>16.4</v>
      </c>
      <c r="E102" s="44"/>
      <c r="F102" s="46">
        <v>16.4</v>
      </c>
      <c r="G102" s="44">
        <v>83</v>
      </c>
      <c r="H102" s="44">
        <v>36</v>
      </c>
      <c r="I102" s="45">
        <f t="shared" si="4"/>
        <v>590.4</v>
      </c>
      <c r="J102" s="44"/>
      <c r="K102" s="45">
        <f t="shared" si="5"/>
        <v>590.4</v>
      </c>
    </row>
    <row r="103" spans="1:11" ht="18" customHeight="1">
      <c r="A103" s="44" t="s">
        <v>209</v>
      </c>
      <c r="B103" s="44" t="s">
        <v>2553</v>
      </c>
      <c r="C103" s="44" t="s">
        <v>603</v>
      </c>
      <c r="D103" s="45">
        <f t="shared" si="3"/>
        <v>51.44</v>
      </c>
      <c r="E103" s="44"/>
      <c r="F103" s="46">
        <v>51.44</v>
      </c>
      <c r="G103" s="44">
        <v>83</v>
      </c>
      <c r="H103" s="44">
        <v>36</v>
      </c>
      <c r="I103" s="45">
        <f t="shared" si="4"/>
        <v>1851.84</v>
      </c>
      <c r="J103" s="44"/>
      <c r="K103" s="45">
        <f t="shared" si="5"/>
        <v>1851.84</v>
      </c>
    </row>
    <row r="104" spans="1:11" ht="18" customHeight="1">
      <c r="A104" s="44" t="s">
        <v>211</v>
      </c>
      <c r="B104" s="44" t="s">
        <v>2553</v>
      </c>
      <c r="C104" s="44" t="s">
        <v>2577</v>
      </c>
      <c r="D104" s="45">
        <f t="shared" si="3"/>
        <v>39.57</v>
      </c>
      <c r="E104" s="44"/>
      <c r="F104" s="46">
        <v>39.57</v>
      </c>
      <c r="G104" s="44">
        <v>83</v>
      </c>
      <c r="H104" s="44">
        <v>36</v>
      </c>
      <c r="I104" s="45">
        <f t="shared" si="4"/>
        <v>1424.52</v>
      </c>
      <c r="J104" s="44"/>
      <c r="K104" s="45">
        <f t="shared" si="5"/>
        <v>1424.52</v>
      </c>
    </row>
    <row r="105" spans="1:11" ht="18" customHeight="1">
      <c r="A105" s="44" t="s">
        <v>213</v>
      </c>
      <c r="B105" s="44" t="s">
        <v>2553</v>
      </c>
      <c r="C105" s="44" t="s">
        <v>1491</v>
      </c>
      <c r="D105" s="45">
        <f t="shared" si="3"/>
        <v>22.96</v>
      </c>
      <c r="E105" s="44"/>
      <c r="F105" s="46">
        <v>22.96</v>
      </c>
      <c r="G105" s="44">
        <v>83</v>
      </c>
      <c r="H105" s="44">
        <v>36</v>
      </c>
      <c r="I105" s="45">
        <f t="shared" si="4"/>
        <v>826.5600000000001</v>
      </c>
      <c r="J105" s="44"/>
      <c r="K105" s="45">
        <f t="shared" si="5"/>
        <v>826.5600000000001</v>
      </c>
    </row>
    <row r="106" spans="1:11" ht="18" customHeight="1">
      <c r="A106" s="44" t="s">
        <v>215</v>
      </c>
      <c r="B106" s="44" t="s">
        <v>2553</v>
      </c>
      <c r="C106" s="44" t="s">
        <v>1007</v>
      </c>
      <c r="D106" s="45">
        <f t="shared" si="3"/>
        <v>26.67</v>
      </c>
      <c r="E106" s="44"/>
      <c r="F106" s="46">
        <v>26.67</v>
      </c>
      <c r="G106" s="44">
        <v>83</v>
      </c>
      <c r="H106" s="44">
        <v>36</v>
      </c>
      <c r="I106" s="45">
        <f t="shared" si="4"/>
        <v>960.1200000000001</v>
      </c>
      <c r="J106" s="44"/>
      <c r="K106" s="45">
        <f t="shared" si="5"/>
        <v>960.1200000000001</v>
      </c>
    </row>
    <row r="107" spans="1:11" ht="18" customHeight="1">
      <c r="A107" s="44" t="s">
        <v>217</v>
      </c>
      <c r="B107" s="44" t="s">
        <v>2553</v>
      </c>
      <c r="C107" s="44" t="s">
        <v>2441</v>
      </c>
      <c r="D107" s="45">
        <f t="shared" si="3"/>
        <v>24.29</v>
      </c>
      <c r="E107" s="44"/>
      <c r="F107" s="46">
        <v>24.29</v>
      </c>
      <c r="G107" s="44">
        <v>83</v>
      </c>
      <c r="H107" s="44">
        <v>36</v>
      </c>
      <c r="I107" s="45">
        <f t="shared" si="4"/>
        <v>874.4399999999999</v>
      </c>
      <c r="J107" s="44"/>
      <c r="K107" s="45">
        <f t="shared" si="5"/>
        <v>874.4399999999999</v>
      </c>
    </row>
    <row r="108" spans="1:11" ht="18" customHeight="1">
      <c r="A108" s="44" t="s">
        <v>219</v>
      </c>
      <c r="B108" s="44" t="s">
        <v>2553</v>
      </c>
      <c r="C108" s="44" t="s">
        <v>2578</v>
      </c>
      <c r="D108" s="45">
        <f t="shared" si="3"/>
        <v>20.95</v>
      </c>
      <c r="E108" s="44"/>
      <c r="F108" s="46">
        <v>20.95</v>
      </c>
      <c r="G108" s="44">
        <v>83</v>
      </c>
      <c r="H108" s="44">
        <v>36</v>
      </c>
      <c r="I108" s="45">
        <f t="shared" si="4"/>
        <v>754.1999999999999</v>
      </c>
      <c r="J108" s="44"/>
      <c r="K108" s="45">
        <f t="shared" si="5"/>
        <v>754.1999999999999</v>
      </c>
    </row>
    <row r="109" spans="1:11" ht="18" customHeight="1">
      <c r="A109" s="44" t="s">
        <v>221</v>
      </c>
      <c r="B109" s="44" t="s">
        <v>2553</v>
      </c>
      <c r="C109" s="44" t="s">
        <v>2536</v>
      </c>
      <c r="D109" s="45">
        <f t="shared" si="3"/>
        <v>13.41</v>
      </c>
      <c r="E109" s="44"/>
      <c r="F109" s="46">
        <v>13.41</v>
      </c>
      <c r="G109" s="44">
        <v>83</v>
      </c>
      <c r="H109" s="44">
        <v>36</v>
      </c>
      <c r="I109" s="45">
        <f t="shared" si="4"/>
        <v>482.76</v>
      </c>
      <c r="J109" s="44"/>
      <c r="K109" s="45">
        <f t="shared" si="5"/>
        <v>482.76</v>
      </c>
    </row>
    <row r="110" spans="1:11" ht="18" customHeight="1">
      <c r="A110" s="44" t="s">
        <v>223</v>
      </c>
      <c r="B110" s="44" t="s">
        <v>2553</v>
      </c>
      <c r="C110" s="44" t="s">
        <v>1519</v>
      </c>
      <c r="D110" s="45">
        <f t="shared" si="3"/>
        <v>33.88</v>
      </c>
      <c r="E110" s="44"/>
      <c r="F110" s="46">
        <v>33.88</v>
      </c>
      <c r="G110" s="44">
        <v>83</v>
      </c>
      <c r="H110" s="44">
        <v>36</v>
      </c>
      <c r="I110" s="45">
        <f t="shared" si="4"/>
        <v>1219.68</v>
      </c>
      <c r="J110" s="44"/>
      <c r="K110" s="45">
        <f t="shared" si="5"/>
        <v>1219.68</v>
      </c>
    </row>
    <row r="111" spans="1:11" ht="18" customHeight="1">
      <c r="A111" s="44" t="s">
        <v>225</v>
      </c>
      <c r="B111" s="44" t="s">
        <v>2553</v>
      </c>
      <c r="C111" s="44" t="s">
        <v>2579</v>
      </c>
      <c r="D111" s="45">
        <f t="shared" si="3"/>
        <v>14.45</v>
      </c>
      <c r="E111" s="44"/>
      <c r="F111" s="46">
        <v>14.45</v>
      </c>
      <c r="G111" s="44">
        <v>83</v>
      </c>
      <c r="H111" s="44">
        <v>36</v>
      </c>
      <c r="I111" s="45">
        <f t="shared" si="4"/>
        <v>520.1999999999999</v>
      </c>
      <c r="J111" s="44"/>
      <c r="K111" s="45">
        <f t="shared" si="5"/>
        <v>520.1999999999999</v>
      </c>
    </row>
    <row r="112" spans="1:11" ht="18" customHeight="1">
      <c r="A112" s="44" t="s">
        <v>227</v>
      </c>
      <c r="B112" s="44" t="s">
        <v>2553</v>
      </c>
      <c r="C112" s="44" t="s">
        <v>2580</v>
      </c>
      <c r="D112" s="45">
        <f t="shared" si="3"/>
        <v>17.34</v>
      </c>
      <c r="E112" s="44"/>
      <c r="F112" s="46">
        <v>17.34</v>
      </c>
      <c r="G112" s="44">
        <v>83</v>
      </c>
      <c r="H112" s="44">
        <v>36</v>
      </c>
      <c r="I112" s="45">
        <f t="shared" si="4"/>
        <v>624.24</v>
      </c>
      <c r="J112" s="44"/>
      <c r="K112" s="45">
        <f t="shared" si="5"/>
        <v>624.24</v>
      </c>
    </row>
    <row r="113" spans="1:11" ht="18" customHeight="1">
      <c r="A113" s="44" t="s">
        <v>228</v>
      </c>
      <c r="B113" s="44" t="s">
        <v>2553</v>
      </c>
      <c r="C113" s="44" t="s">
        <v>803</v>
      </c>
      <c r="D113" s="45">
        <f t="shared" si="3"/>
        <v>15.67</v>
      </c>
      <c r="E113" s="44"/>
      <c r="F113" s="46">
        <v>15.67</v>
      </c>
      <c r="G113" s="44">
        <v>83</v>
      </c>
      <c r="H113" s="44">
        <v>36</v>
      </c>
      <c r="I113" s="45">
        <f t="shared" si="4"/>
        <v>564.12</v>
      </c>
      <c r="J113" s="44"/>
      <c r="K113" s="45">
        <f t="shared" si="5"/>
        <v>564.12</v>
      </c>
    </row>
    <row r="114" spans="1:11" ht="18" customHeight="1">
      <c r="A114" s="44" t="s">
        <v>230</v>
      </c>
      <c r="B114" s="44" t="s">
        <v>2553</v>
      </c>
      <c r="C114" s="44" t="s">
        <v>814</v>
      </c>
      <c r="D114" s="45">
        <f t="shared" si="3"/>
        <v>39.9</v>
      </c>
      <c r="E114" s="44"/>
      <c r="F114" s="46">
        <v>39.9</v>
      </c>
      <c r="G114" s="44">
        <v>83</v>
      </c>
      <c r="H114" s="44">
        <v>36</v>
      </c>
      <c r="I114" s="45">
        <f t="shared" si="4"/>
        <v>1436.3999999999999</v>
      </c>
      <c r="J114" s="44"/>
      <c r="K114" s="45">
        <f t="shared" si="5"/>
        <v>1436.3999999999999</v>
      </c>
    </row>
    <row r="115" spans="1:11" ht="18" customHeight="1">
      <c r="A115" s="44" t="s">
        <v>232</v>
      </c>
      <c r="B115" s="44" t="s">
        <v>2553</v>
      </c>
      <c r="C115" s="44" t="s">
        <v>2581</v>
      </c>
      <c r="D115" s="45">
        <f t="shared" si="3"/>
        <v>24.88</v>
      </c>
      <c r="E115" s="44"/>
      <c r="F115" s="46">
        <v>24.88</v>
      </c>
      <c r="G115" s="44">
        <v>83</v>
      </c>
      <c r="H115" s="44">
        <v>36</v>
      </c>
      <c r="I115" s="45">
        <f t="shared" si="4"/>
        <v>895.68</v>
      </c>
      <c r="J115" s="44"/>
      <c r="K115" s="45">
        <f t="shared" si="5"/>
        <v>895.68</v>
      </c>
    </row>
    <row r="116" spans="1:11" ht="18" customHeight="1">
      <c r="A116" s="44" t="s">
        <v>234</v>
      </c>
      <c r="B116" s="44" t="s">
        <v>2553</v>
      </c>
      <c r="C116" s="44" t="s">
        <v>2582</v>
      </c>
      <c r="D116" s="45">
        <f t="shared" si="3"/>
        <v>20.31</v>
      </c>
      <c r="E116" s="44"/>
      <c r="F116" s="46">
        <v>20.31</v>
      </c>
      <c r="G116" s="44">
        <v>83</v>
      </c>
      <c r="H116" s="44">
        <v>36</v>
      </c>
      <c r="I116" s="45">
        <f t="shared" si="4"/>
        <v>731.16</v>
      </c>
      <c r="J116" s="44"/>
      <c r="K116" s="45">
        <f t="shared" si="5"/>
        <v>731.16</v>
      </c>
    </row>
    <row r="117" spans="1:11" ht="18" customHeight="1">
      <c r="A117" s="44" t="s">
        <v>236</v>
      </c>
      <c r="B117" s="44" t="s">
        <v>2553</v>
      </c>
      <c r="C117" s="44" t="s">
        <v>619</v>
      </c>
      <c r="D117" s="45">
        <f t="shared" si="3"/>
        <v>21.62</v>
      </c>
      <c r="E117" s="44"/>
      <c r="F117" s="46">
        <v>21.62</v>
      </c>
      <c r="G117" s="44">
        <v>83</v>
      </c>
      <c r="H117" s="44">
        <v>36</v>
      </c>
      <c r="I117" s="45">
        <f t="shared" si="4"/>
        <v>778.32</v>
      </c>
      <c r="J117" s="44"/>
      <c r="K117" s="45">
        <f t="shared" si="5"/>
        <v>778.32</v>
      </c>
    </row>
    <row r="118" spans="1:11" ht="18" customHeight="1">
      <c r="A118" s="44" t="s">
        <v>238</v>
      </c>
      <c r="B118" s="44" t="s">
        <v>2553</v>
      </c>
      <c r="C118" s="44" t="s">
        <v>2578</v>
      </c>
      <c r="D118" s="45">
        <f t="shared" si="3"/>
        <v>44.09</v>
      </c>
      <c r="E118" s="44"/>
      <c r="F118" s="46">
        <v>44.09</v>
      </c>
      <c r="G118" s="44">
        <v>83</v>
      </c>
      <c r="H118" s="44">
        <v>36</v>
      </c>
      <c r="I118" s="45">
        <f t="shared" si="4"/>
        <v>1587.2400000000002</v>
      </c>
      <c r="J118" s="44"/>
      <c r="K118" s="45">
        <f t="shared" si="5"/>
        <v>1587.2400000000002</v>
      </c>
    </row>
    <row r="119" spans="1:12" ht="18" customHeight="1">
      <c r="A119" s="44" t="s">
        <v>240</v>
      </c>
      <c r="B119" s="44" t="s">
        <v>2553</v>
      </c>
      <c r="C119" s="44" t="s">
        <v>2583</v>
      </c>
      <c r="D119" s="45">
        <f t="shared" si="3"/>
        <v>19.83</v>
      </c>
      <c r="E119" s="44"/>
      <c r="F119" s="46">
        <v>19.83</v>
      </c>
      <c r="G119" s="44">
        <v>83</v>
      </c>
      <c r="H119" s="44">
        <v>36</v>
      </c>
      <c r="I119" s="45">
        <f t="shared" si="4"/>
        <v>713.8799999999999</v>
      </c>
      <c r="J119" s="44"/>
      <c r="K119" s="45">
        <f t="shared" si="5"/>
        <v>713.8799999999999</v>
      </c>
      <c r="L119" t="s">
        <v>2584</v>
      </c>
    </row>
    <row r="120" spans="1:11" ht="18" customHeight="1">
      <c r="A120" s="44" t="s">
        <v>242</v>
      </c>
      <c r="B120" s="44" t="s">
        <v>2553</v>
      </c>
      <c r="C120" s="44" t="s">
        <v>2585</v>
      </c>
      <c r="D120" s="45">
        <f t="shared" si="3"/>
        <v>21.39</v>
      </c>
      <c r="E120" s="44"/>
      <c r="F120" s="46">
        <v>21.39</v>
      </c>
      <c r="G120" s="44">
        <v>83</v>
      </c>
      <c r="H120" s="44">
        <v>36</v>
      </c>
      <c r="I120" s="45">
        <f t="shared" si="4"/>
        <v>770.04</v>
      </c>
      <c r="J120" s="44"/>
      <c r="K120" s="45">
        <f t="shared" si="5"/>
        <v>770.04</v>
      </c>
    </row>
    <row r="121" spans="1:11" ht="18" customHeight="1">
      <c r="A121" s="44" t="s">
        <v>244</v>
      </c>
      <c r="B121" s="44" t="s">
        <v>2553</v>
      </c>
      <c r="C121" s="44" t="s">
        <v>2586</v>
      </c>
      <c r="D121" s="45">
        <f t="shared" si="3"/>
        <v>18.41</v>
      </c>
      <c r="E121" s="44"/>
      <c r="F121" s="46">
        <v>18.41</v>
      </c>
      <c r="G121" s="44">
        <v>83</v>
      </c>
      <c r="H121" s="44">
        <v>36</v>
      </c>
      <c r="I121" s="45">
        <f t="shared" si="4"/>
        <v>662.76</v>
      </c>
      <c r="J121" s="44"/>
      <c r="K121" s="45">
        <f t="shared" si="5"/>
        <v>662.76</v>
      </c>
    </row>
    <row r="122" spans="1:11" ht="18" customHeight="1">
      <c r="A122" s="44" t="s">
        <v>246</v>
      </c>
      <c r="B122" s="44" t="s">
        <v>2553</v>
      </c>
      <c r="C122" s="44" t="s">
        <v>2544</v>
      </c>
      <c r="D122" s="45">
        <f t="shared" si="3"/>
        <v>14.65</v>
      </c>
      <c r="E122" s="44"/>
      <c r="F122" s="46">
        <v>14.65</v>
      </c>
      <c r="G122" s="44">
        <v>83</v>
      </c>
      <c r="H122" s="44">
        <v>36</v>
      </c>
      <c r="I122" s="45">
        <f t="shared" si="4"/>
        <v>527.4</v>
      </c>
      <c r="J122" s="44"/>
      <c r="K122" s="45">
        <f t="shared" si="5"/>
        <v>527.4</v>
      </c>
    </row>
    <row r="123" spans="1:11" ht="18" customHeight="1">
      <c r="A123" s="44" t="s">
        <v>248</v>
      </c>
      <c r="B123" s="44" t="s">
        <v>2553</v>
      </c>
      <c r="C123" s="44" t="s">
        <v>2587</v>
      </c>
      <c r="D123" s="45">
        <f t="shared" si="3"/>
        <v>30.17</v>
      </c>
      <c r="E123" s="44"/>
      <c r="F123" s="46">
        <v>30.17</v>
      </c>
      <c r="G123" s="44">
        <v>83</v>
      </c>
      <c r="H123" s="44">
        <v>36</v>
      </c>
      <c r="I123" s="45">
        <f t="shared" si="4"/>
        <v>1086.1200000000001</v>
      </c>
      <c r="J123" s="44"/>
      <c r="K123" s="45">
        <f t="shared" si="5"/>
        <v>1086.1200000000001</v>
      </c>
    </row>
    <row r="124" spans="1:11" ht="18" customHeight="1">
      <c r="A124" s="44" t="s">
        <v>250</v>
      </c>
      <c r="B124" s="44" t="s">
        <v>2553</v>
      </c>
      <c r="C124" s="44" t="s">
        <v>2588</v>
      </c>
      <c r="D124" s="45">
        <f t="shared" si="3"/>
        <v>30.29</v>
      </c>
      <c r="E124" s="44"/>
      <c r="F124" s="46">
        <v>30.29</v>
      </c>
      <c r="G124" s="44">
        <v>83</v>
      </c>
      <c r="H124" s="44">
        <v>36</v>
      </c>
      <c r="I124" s="45">
        <f t="shared" si="4"/>
        <v>1090.44</v>
      </c>
      <c r="J124" s="44"/>
      <c r="K124" s="45">
        <f t="shared" si="5"/>
        <v>1090.44</v>
      </c>
    </row>
    <row r="125" spans="1:11" ht="18" customHeight="1">
      <c r="A125" s="44" t="s">
        <v>252</v>
      </c>
      <c r="B125" s="44" t="s">
        <v>2553</v>
      </c>
      <c r="C125" s="44" t="s">
        <v>2589</v>
      </c>
      <c r="D125" s="45">
        <f t="shared" si="3"/>
        <v>35.68</v>
      </c>
      <c r="E125" s="44"/>
      <c r="F125" s="46">
        <v>35.68</v>
      </c>
      <c r="G125" s="44">
        <v>83</v>
      </c>
      <c r="H125" s="44">
        <v>36</v>
      </c>
      <c r="I125" s="45">
        <f t="shared" si="4"/>
        <v>1284.48</v>
      </c>
      <c r="J125" s="44"/>
      <c r="K125" s="45">
        <f t="shared" si="5"/>
        <v>1284.48</v>
      </c>
    </row>
    <row r="126" spans="1:11" ht="18" customHeight="1">
      <c r="A126" s="44" t="s">
        <v>254</v>
      </c>
      <c r="B126" s="44" t="s">
        <v>2553</v>
      </c>
      <c r="C126" s="44" t="s">
        <v>742</v>
      </c>
      <c r="D126" s="45">
        <f t="shared" si="3"/>
        <v>4.46</v>
      </c>
      <c r="E126" s="44"/>
      <c r="F126" s="46">
        <v>4.46</v>
      </c>
      <c r="G126" s="44">
        <v>83</v>
      </c>
      <c r="H126" s="44">
        <v>36</v>
      </c>
      <c r="I126" s="45">
        <f t="shared" si="4"/>
        <v>160.56</v>
      </c>
      <c r="J126" s="44"/>
      <c r="K126" s="45">
        <f t="shared" si="5"/>
        <v>160.56</v>
      </c>
    </row>
    <row r="127" spans="1:11" ht="18" customHeight="1">
      <c r="A127" s="44" t="s">
        <v>256</v>
      </c>
      <c r="B127" s="44" t="s">
        <v>2553</v>
      </c>
      <c r="C127" s="44" t="s">
        <v>2454</v>
      </c>
      <c r="D127" s="45">
        <f t="shared" si="3"/>
        <v>42.13</v>
      </c>
      <c r="E127" s="44"/>
      <c r="F127" s="46">
        <v>42.13</v>
      </c>
      <c r="G127" s="44">
        <v>83</v>
      </c>
      <c r="H127" s="44">
        <v>36</v>
      </c>
      <c r="I127" s="45">
        <f t="shared" si="4"/>
        <v>1516.68</v>
      </c>
      <c r="J127" s="44"/>
      <c r="K127" s="45">
        <f t="shared" si="5"/>
        <v>1516.68</v>
      </c>
    </row>
    <row r="128" spans="1:11" ht="18" customHeight="1">
      <c r="A128" s="44" t="s">
        <v>258</v>
      </c>
      <c r="B128" s="44" t="s">
        <v>2553</v>
      </c>
      <c r="C128" s="44" t="s">
        <v>2590</v>
      </c>
      <c r="D128" s="45">
        <f t="shared" si="3"/>
        <v>16.98</v>
      </c>
      <c r="E128" s="44"/>
      <c r="F128" s="46">
        <v>16.98</v>
      </c>
      <c r="G128" s="44">
        <v>83</v>
      </c>
      <c r="H128" s="44">
        <v>36</v>
      </c>
      <c r="I128" s="45">
        <f t="shared" si="4"/>
        <v>611.28</v>
      </c>
      <c r="J128" s="44"/>
      <c r="K128" s="45">
        <f t="shared" si="5"/>
        <v>611.28</v>
      </c>
    </row>
    <row r="129" spans="1:11" ht="18" customHeight="1">
      <c r="A129" s="44" t="s">
        <v>260</v>
      </c>
      <c r="B129" s="44" t="s">
        <v>2553</v>
      </c>
      <c r="C129" s="44" t="s">
        <v>776</v>
      </c>
      <c r="D129" s="45">
        <f t="shared" si="3"/>
        <v>23.6</v>
      </c>
      <c r="E129" s="44"/>
      <c r="F129" s="46">
        <v>23.6</v>
      </c>
      <c r="G129" s="44">
        <v>83</v>
      </c>
      <c r="H129" s="44">
        <v>36</v>
      </c>
      <c r="I129" s="45">
        <f t="shared" si="4"/>
        <v>849.6</v>
      </c>
      <c r="J129" s="44"/>
      <c r="K129" s="45">
        <f t="shared" si="5"/>
        <v>849.6</v>
      </c>
    </row>
    <row r="130" spans="1:11" ht="18" customHeight="1">
      <c r="A130" s="44" t="s">
        <v>262</v>
      </c>
      <c r="B130" s="44" t="s">
        <v>2553</v>
      </c>
      <c r="C130" s="44" t="s">
        <v>2591</v>
      </c>
      <c r="D130" s="45">
        <f t="shared" si="3"/>
        <v>23.13</v>
      </c>
      <c r="E130" s="44"/>
      <c r="F130" s="46">
        <v>23.13</v>
      </c>
      <c r="G130" s="44">
        <v>83</v>
      </c>
      <c r="H130" s="44">
        <v>36</v>
      </c>
      <c r="I130" s="45">
        <f t="shared" si="4"/>
        <v>832.68</v>
      </c>
      <c r="J130" s="44"/>
      <c r="K130" s="45">
        <f t="shared" si="5"/>
        <v>832.68</v>
      </c>
    </row>
    <row r="131" spans="1:11" ht="18" customHeight="1">
      <c r="A131" s="44" t="s">
        <v>264</v>
      </c>
      <c r="B131" s="44" t="s">
        <v>2553</v>
      </c>
      <c r="C131" s="44" t="s">
        <v>2592</v>
      </c>
      <c r="D131" s="45">
        <f t="shared" si="3"/>
        <v>20.26</v>
      </c>
      <c r="E131" s="44"/>
      <c r="F131" s="46">
        <v>20.26</v>
      </c>
      <c r="G131" s="44">
        <v>83</v>
      </c>
      <c r="H131" s="44">
        <v>36</v>
      </c>
      <c r="I131" s="45">
        <f t="shared" si="4"/>
        <v>729.36</v>
      </c>
      <c r="J131" s="44"/>
      <c r="K131" s="45">
        <f t="shared" si="5"/>
        <v>729.36</v>
      </c>
    </row>
    <row r="132" spans="1:11" ht="18" customHeight="1">
      <c r="A132" s="44" t="s">
        <v>266</v>
      </c>
      <c r="B132" s="44" t="s">
        <v>2553</v>
      </c>
      <c r="C132" s="44" t="s">
        <v>814</v>
      </c>
      <c r="D132" s="45">
        <f t="shared" si="3"/>
        <v>30.36</v>
      </c>
      <c r="E132" s="44"/>
      <c r="F132" s="46">
        <v>30.36</v>
      </c>
      <c r="G132" s="44">
        <v>83</v>
      </c>
      <c r="H132" s="44">
        <v>36</v>
      </c>
      <c r="I132" s="45">
        <f t="shared" si="4"/>
        <v>1092.96</v>
      </c>
      <c r="J132" s="44"/>
      <c r="K132" s="45">
        <f t="shared" si="5"/>
        <v>1092.96</v>
      </c>
    </row>
    <row r="133" spans="1:12" ht="18" customHeight="1">
      <c r="A133" s="44" t="s">
        <v>268</v>
      </c>
      <c r="B133" s="44" t="s">
        <v>2553</v>
      </c>
      <c r="C133" s="44" t="s">
        <v>2593</v>
      </c>
      <c r="D133" s="45">
        <f t="shared" si="3"/>
        <v>15.36</v>
      </c>
      <c r="E133" s="44"/>
      <c r="F133" s="46">
        <v>15.36</v>
      </c>
      <c r="G133" s="44">
        <v>83</v>
      </c>
      <c r="H133" s="44">
        <v>36</v>
      </c>
      <c r="I133" s="45">
        <f t="shared" si="4"/>
        <v>552.96</v>
      </c>
      <c r="J133" s="44"/>
      <c r="K133" s="45">
        <f t="shared" si="5"/>
        <v>552.96</v>
      </c>
      <c r="L133" s="47" t="s">
        <v>720</v>
      </c>
    </row>
    <row r="134" spans="1:11" ht="18" customHeight="1">
      <c r="A134" s="44" t="s">
        <v>270</v>
      </c>
      <c r="B134" s="44" t="s">
        <v>2553</v>
      </c>
      <c r="C134" s="44" t="s">
        <v>874</v>
      </c>
      <c r="D134" s="45">
        <f aca="true" t="shared" si="6" ref="D134:D197">SUM(F134)</f>
        <v>21.47</v>
      </c>
      <c r="E134" s="44"/>
      <c r="F134" s="46">
        <v>21.47</v>
      </c>
      <c r="G134" s="44">
        <v>83</v>
      </c>
      <c r="H134" s="44">
        <v>36</v>
      </c>
      <c r="I134" s="45">
        <f aca="true" t="shared" si="7" ref="I134:I197">SUM(K134)</f>
        <v>772.92</v>
      </c>
      <c r="J134" s="44"/>
      <c r="K134" s="45">
        <f aca="true" t="shared" si="8" ref="K134:K197">F134*36</f>
        <v>772.92</v>
      </c>
    </row>
    <row r="135" spans="1:11" ht="18" customHeight="1">
      <c r="A135" s="44" t="s">
        <v>272</v>
      </c>
      <c r="B135" s="44" t="s">
        <v>2553</v>
      </c>
      <c r="C135" s="44" t="s">
        <v>2594</v>
      </c>
      <c r="D135" s="45">
        <f t="shared" si="6"/>
        <v>31.33</v>
      </c>
      <c r="E135" s="44"/>
      <c r="F135" s="46">
        <v>31.33</v>
      </c>
      <c r="G135" s="44">
        <v>83</v>
      </c>
      <c r="H135" s="44">
        <v>36</v>
      </c>
      <c r="I135" s="45">
        <f t="shared" si="7"/>
        <v>1127.8799999999999</v>
      </c>
      <c r="J135" s="44"/>
      <c r="K135" s="45">
        <f t="shared" si="8"/>
        <v>1127.8799999999999</v>
      </c>
    </row>
    <row r="136" spans="1:11" ht="18" customHeight="1">
      <c r="A136" s="44" t="s">
        <v>274</v>
      </c>
      <c r="B136" s="44" t="s">
        <v>2553</v>
      </c>
      <c r="C136" s="44" t="s">
        <v>2595</v>
      </c>
      <c r="D136" s="45">
        <f t="shared" si="6"/>
        <v>22.34</v>
      </c>
      <c r="E136" s="44"/>
      <c r="F136" s="46">
        <v>22.34</v>
      </c>
      <c r="G136" s="44">
        <v>83</v>
      </c>
      <c r="H136" s="44">
        <v>36</v>
      </c>
      <c r="I136" s="45">
        <f t="shared" si="7"/>
        <v>804.24</v>
      </c>
      <c r="J136" s="44"/>
      <c r="K136" s="45">
        <f t="shared" si="8"/>
        <v>804.24</v>
      </c>
    </row>
    <row r="137" spans="1:11" ht="18" customHeight="1">
      <c r="A137" s="44" t="s">
        <v>276</v>
      </c>
      <c r="B137" s="44" t="s">
        <v>2553</v>
      </c>
      <c r="C137" s="44" t="s">
        <v>2596</v>
      </c>
      <c r="D137" s="45">
        <f t="shared" si="6"/>
        <v>13.53</v>
      </c>
      <c r="E137" s="44"/>
      <c r="F137" s="46">
        <v>13.53</v>
      </c>
      <c r="G137" s="44">
        <v>83</v>
      </c>
      <c r="H137" s="44">
        <v>36</v>
      </c>
      <c r="I137" s="45">
        <f t="shared" si="7"/>
        <v>487.08</v>
      </c>
      <c r="J137" s="44"/>
      <c r="K137" s="45">
        <f t="shared" si="8"/>
        <v>487.08</v>
      </c>
    </row>
    <row r="138" spans="1:11" ht="18" customHeight="1">
      <c r="A138" s="44" t="s">
        <v>278</v>
      </c>
      <c r="B138" s="44" t="s">
        <v>2597</v>
      </c>
      <c r="C138" s="44" t="s">
        <v>1412</v>
      </c>
      <c r="D138" s="45">
        <f t="shared" si="6"/>
        <v>14.28</v>
      </c>
      <c r="E138" s="44"/>
      <c r="F138" s="46">
        <v>14.28</v>
      </c>
      <c r="G138" s="44">
        <v>83</v>
      </c>
      <c r="H138" s="44">
        <v>36</v>
      </c>
      <c r="I138" s="45">
        <f t="shared" si="7"/>
        <v>514.0799999999999</v>
      </c>
      <c r="J138" s="44"/>
      <c r="K138" s="45">
        <f t="shared" si="8"/>
        <v>514.0799999999999</v>
      </c>
    </row>
    <row r="139" spans="1:11" ht="18" customHeight="1">
      <c r="A139" s="44" t="s">
        <v>280</v>
      </c>
      <c r="B139" s="44" t="s">
        <v>2597</v>
      </c>
      <c r="C139" s="44" t="s">
        <v>2598</v>
      </c>
      <c r="D139" s="45">
        <f t="shared" si="6"/>
        <v>25.21</v>
      </c>
      <c r="E139" s="44"/>
      <c r="F139" s="46">
        <v>25.21</v>
      </c>
      <c r="G139" s="44">
        <v>83</v>
      </c>
      <c r="H139" s="44">
        <v>36</v>
      </c>
      <c r="I139" s="45">
        <f t="shared" si="7"/>
        <v>907.5600000000001</v>
      </c>
      <c r="J139" s="44"/>
      <c r="K139" s="45">
        <f t="shared" si="8"/>
        <v>907.5600000000001</v>
      </c>
    </row>
    <row r="140" spans="1:11" ht="18" customHeight="1">
      <c r="A140" s="44" t="s">
        <v>282</v>
      </c>
      <c r="B140" s="44" t="s">
        <v>2597</v>
      </c>
      <c r="C140" s="44" t="s">
        <v>2599</v>
      </c>
      <c r="D140" s="45">
        <f t="shared" si="6"/>
        <v>28.08</v>
      </c>
      <c r="E140" s="44"/>
      <c r="F140" s="46">
        <v>28.08</v>
      </c>
      <c r="G140" s="44">
        <v>83</v>
      </c>
      <c r="H140" s="44">
        <v>36</v>
      </c>
      <c r="I140" s="45">
        <f t="shared" si="7"/>
        <v>1010.8799999999999</v>
      </c>
      <c r="J140" s="44"/>
      <c r="K140" s="45">
        <f t="shared" si="8"/>
        <v>1010.8799999999999</v>
      </c>
    </row>
    <row r="141" spans="1:11" ht="18" customHeight="1">
      <c r="A141" s="44" t="s">
        <v>284</v>
      </c>
      <c r="B141" s="44" t="s">
        <v>2597</v>
      </c>
      <c r="C141" s="44" t="s">
        <v>1394</v>
      </c>
      <c r="D141" s="45">
        <f t="shared" si="6"/>
        <v>15.4</v>
      </c>
      <c r="E141" s="44"/>
      <c r="F141" s="46">
        <v>15.4</v>
      </c>
      <c r="G141" s="44">
        <v>83</v>
      </c>
      <c r="H141" s="44">
        <v>36</v>
      </c>
      <c r="I141" s="45">
        <f t="shared" si="7"/>
        <v>554.4</v>
      </c>
      <c r="J141" s="44"/>
      <c r="K141" s="45">
        <f t="shared" si="8"/>
        <v>554.4</v>
      </c>
    </row>
    <row r="142" spans="1:11" ht="18" customHeight="1">
      <c r="A142" s="44" t="s">
        <v>286</v>
      </c>
      <c r="B142" s="44" t="s">
        <v>2597</v>
      </c>
      <c r="C142" s="44" t="s">
        <v>2600</v>
      </c>
      <c r="D142" s="45">
        <f t="shared" si="6"/>
        <v>15.78</v>
      </c>
      <c r="E142" s="44"/>
      <c r="F142" s="46">
        <v>15.78</v>
      </c>
      <c r="G142" s="44">
        <v>83</v>
      </c>
      <c r="H142" s="44">
        <v>36</v>
      </c>
      <c r="I142" s="45">
        <f t="shared" si="7"/>
        <v>568.0799999999999</v>
      </c>
      <c r="J142" s="44"/>
      <c r="K142" s="45">
        <f t="shared" si="8"/>
        <v>568.0799999999999</v>
      </c>
    </row>
    <row r="143" spans="1:11" ht="18" customHeight="1">
      <c r="A143" s="44" t="s">
        <v>288</v>
      </c>
      <c r="B143" s="44" t="s">
        <v>2597</v>
      </c>
      <c r="C143" s="44" t="s">
        <v>2601</v>
      </c>
      <c r="D143" s="45">
        <f t="shared" si="6"/>
        <v>3.66</v>
      </c>
      <c r="E143" s="44"/>
      <c r="F143" s="46">
        <v>3.66</v>
      </c>
      <c r="G143" s="44">
        <v>83</v>
      </c>
      <c r="H143" s="44">
        <v>36</v>
      </c>
      <c r="I143" s="45">
        <f t="shared" si="7"/>
        <v>131.76</v>
      </c>
      <c r="J143" s="44"/>
      <c r="K143" s="45">
        <f t="shared" si="8"/>
        <v>131.76</v>
      </c>
    </row>
    <row r="144" spans="1:11" ht="18" customHeight="1">
      <c r="A144" s="44" t="s">
        <v>290</v>
      </c>
      <c r="B144" s="44" t="s">
        <v>2597</v>
      </c>
      <c r="C144" s="44" t="s">
        <v>2602</v>
      </c>
      <c r="D144" s="45">
        <f t="shared" si="6"/>
        <v>8</v>
      </c>
      <c r="E144" s="44"/>
      <c r="F144" s="46">
        <v>8</v>
      </c>
      <c r="G144" s="44">
        <v>83</v>
      </c>
      <c r="H144" s="44">
        <v>36</v>
      </c>
      <c r="I144" s="45">
        <f t="shared" si="7"/>
        <v>288</v>
      </c>
      <c r="J144" s="44"/>
      <c r="K144" s="45">
        <f t="shared" si="8"/>
        <v>288</v>
      </c>
    </row>
    <row r="145" spans="1:11" ht="18" customHeight="1">
      <c r="A145" s="44" t="s">
        <v>292</v>
      </c>
      <c r="B145" s="44" t="s">
        <v>2597</v>
      </c>
      <c r="C145" s="44" t="s">
        <v>2603</v>
      </c>
      <c r="D145" s="45">
        <f t="shared" si="6"/>
        <v>9.65</v>
      </c>
      <c r="E145" s="44"/>
      <c r="F145" s="46">
        <v>9.65</v>
      </c>
      <c r="G145" s="44">
        <v>83</v>
      </c>
      <c r="H145" s="44">
        <v>36</v>
      </c>
      <c r="I145" s="45">
        <f t="shared" si="7"/>
        <v>347.40000000000003</v>
      </c>
      <c r="J145" s="44"/>
      <c r="K145" s="45">
        <f t="shared" si="8"/>
        <v>347.40000000000003</v>
      </c>
    </row>
    <row r="146" spans="1:11" ht="18" customHeight="1">
      <c r="A146" s="44" t="s">
        <v>294</v>
      </c>
      <c r="B146" s="44" t="s">
        <v>2597</v>
      </c>
      <c r="C146" s="44" t="s">
        <v>2604</v>
      </c>
      <c r="D146" s="45">
        <f t="shared" si="6"/>
        <v>14.57</v>
      </c>
      <c r="E146" s="44"/>
      <c r="F146" s="46">
        <v>14.57</v>
      </c>
      <c r="G146" s="44">
        <v>83</v>
      </c>
      <c r="H146" s="44">
        <v>36</v>
      </c>
      <c r="I146" s="45">
        <f t="shared" si="7"/>
        <v>524.52</v>
      </c>
      <c r="J146" s="44"/>
      <c r="K146" s="45">
        <f t="shared" si="8"/>
        <v>524.52</v>
      </c>
    </row>
    <row r="147" spans="1:11" ht="18" customHeight="1">
      <c r="A147" s="44" t="s">
        <v>296</v>
      </c>
      <c r="B147" s="44" t="s">
        <v>2597</v>
      </c>
      <c r="C147" s="44" t="s">
        <v>2605</v>
      </c>
      <c r="D147" s="45">
        <f t="shared" si="6"/>
        <v>11.36</v>
      </c>
      <c r="E147" s="44"/>
      <c r="F147" s="46">
        <v>11.36</v>
      </c>
      <c r="G147" s="44">
        <v>83</v>
      </c>
      <c r="H147" s="44">
        <v>36</v>
      </c>
      <c r="I147" s="45">
        <f t="shared" si="7"/>
        <v>408.96</v>
      </c>
      <c r="J147" s="44"/>
      <c r="K147" s="45">
        <f t="shared" si="8"/>
        <v>408.96</v>
      </c>
    </row>
    <row r="148" spans="1:11" ht="18" customHeight="1">
      <c r="A148" s="44" t="s">
        <v>298</v>
      </c>
      <c r="B148" s="44" t="s">
        <v>2597</v>
      </c>
      <c r="C148" s="44" t="s">
        <v>2606</v>
      </c>
      <c r="D148" s="45">
        <f t="shared" si="6"/>
        <v>6.96</v>
      </c>
      <c r="E148" s="44"/>
      <c r="F148" s="46">
        <v>6.96</v>
      </c>
      <c r="G148" s="44">
        <v>83</v>
      </c>
      <c r="H148" s="44">
        <v>36</v>
      </c>
      <c r="I148" s="45">
        <f t="shared" si="7"/>
        <v>250.56</v>
      </c>
      <c r="J148" s="44"/>
      <c r="K148" s="45">
        <f t="shared" si="8"/>
        <v>250.56</v>
      </c>
    </row>
    <row r="149" spans="1:11" ht="18" customHeight="1">
      <c r="A149" s="44" t="s">
        <v>300</v>
      </c>
      <c r="B149" s="44" t="s">
        <v>2597</v>
      </c>
      <c r="C149" s="44" t="s">
        <v>2607</v>
      </c>
      <c r="D149" s="45">
        <f t="shared" si="6"/>
        <v>8</v>
      </c>
      <c r="E149" s="44"/>
      <c r="F149" s="46">
        <v>8</v>
      </c>
      <c r="G149" s="44">
        <v>83</v>
      </c>
      <c r="H149" s="44">
        <v>36</v>
      </c>
      <c r="I149" s="45">
        <f t="shared" si="7"/>
        <v>288</v>
      </c>
      <c r="J149" s="44"/>
      <c r="K149" s="45">
        <f t="shared" si="8"/>
        <v>288</v>
      </c>
    </row>
    <row r="150" spans="1:11" ht="18" customHeight="1">
      <c r="A150" s="44" t="s">
        <v>302</v>
      </c>
      <c r="B150" s="44" t="s">
        <v>2597</v>
      </c>
      <c r="C150" s="44" t="s">
        <v>2608</v>
      </c>
      <c r="D150" s="45">
        <f t="shared" si="6"/>
        <v>4.43</v>
      </c>
      <c r="E150" s="44"/>
      <c r="F150" s="46">
        <v>4.43</v>
      </c>
      <c r="G150" s="44">
        <v>83</v>
      </c>
      <c r="H150" s="44">
        <v>36</v>
      </c>
      <c r="I150" s="45">
        <f t="shared" si="7"/>
        <v>159.48</v>
      </c>
      <c r="J150" s="44"/>
      <c r="K150" s="45">
        <f t="shared" si="8"/>
        <v>159.48</v>
      </c>
    </row>
    <row r="151" spans="1:11" ht="18" customHeight="1">
      <c r="A151" s="44" t="s">
        <v>304</v>
      </c>
      <c r="B151" s="44" t="s">
        <v>2597</v>
      </c>
      <c r="C151" s="44" t="s">
        <v>2609</v>
      </c>
      <c r="D151" s="45">
        <f t="shared" si="6"/>
        <v>6.63</v>
      </c>
      <c r="E151" s="44"/>
      <c r="F151" s="46">
        <v>6.63</v>
      </c>
      <c r="G151" s="44">
        <v>83</v>
      </c>
      <c r="H151" s="44">
        <v>36</v>
      </c>
      <c r="I151" s="45">
        <f t="shared" si="7"/>
        <v>238.68</v>
      </c>
      <c r="J151" s="44"/>
      <c r="K151" s="45">
        <f t="shared" si="8"/>
        <v>238.68</v>
      </c>
    </row>
    <row r="152" spans="1:11" ht="18" customHeight="1">
      <c r="A152" s="44" t="s">
        <v>306</v>
      </c>
      <c r="B152" s="44" t="s">
        <v>2597</v>
      </c>
      <c r="C152" s="44" t="s">
        <v>1408</v>
      </c>
      <c r="D152" s="45">
        <f t="shared" si="6"/>
        <v>7.97</v>
      </c>
      <c r="E152" s="44"/>
      <c r="F152" s="46">
        <v>7.97</v>
      </c>
      <c r="G152" s="44">
        <v>83</v>
      </c>
      <c r="H152" s="44">
        <v>36</v>
      </c>
      <c r="I152" s="45">
        <f t="shared" si="7"/>
        <v>286.92</v>
      </c>
      <c r="J152" s="44"/>
      <c r="K152" s="45">
        <f t="shared" si="8"/>
        <v>286.92</v>
      </c>
    </row>
    <row r="153" spans="1:11" ht="18" customHeight="1">
      <c r="A153" s="44" t="s">
        <v>309</v>
      </c>
      <c r="B153" s="44" t="s">
        <v>2597</v>
      </c>
      <c r="C153" s="44" t="s">
        <v>2610</v>
      </c>
      <c r="D153" s="45">
        <f t="shared" si="6"/>
        <v>21.51</v>
      </c>
      <c r="E153" s="44"/>
      <c r="F153" s="46">
        <v>21.51</v>
      </c>
      <c r="G153" s="44">
        <v>83</v>
      </c>
      <c r="H153" s="44">
        <v>36</v>
      </c>
      <c r="I153" s="45">
        <f t="shared" si="7"/>
        <v>774.36</v>
      </c>
      <c r="J153" s="44"/>
      <c r="K153" s="45">
        <f t="shared" si="8"/>
        <v>774.36</v>
      </c>
    </row>
    <row r="154" spans="1:11" ht="18" customHeight="1">
      <c r="A154" s="44" t="s">
        <v>311</v>
      </c>
      <c r="B154" s="44" t="s">
        <v>2597</v>
      </c>
      <c r="C154" s="44" t="s">
        <v>2611</v>
      </c>
      <c r="D154" s="45">
        <f t="shared" si="6"/>
        <v>27.77</v>
      </c>
      <c r="E154" s="44"/>
      <c r="F154" s="46">
        <v>27.77</v>
      </c>
      <c r="G154" s="44">
        <v>83</v>
      </c>
      <c r="H154" s="44">
        <v>36</v>
      </c>
      <c r="I154" s="45">
        <f t="shared" si="7"/>
        <v>999.72</v>
      </c>
      <c r="J154" s="44"/>
      <c r="K154" s="45">
        <f t="shared" si="8"/>
        <v>999.72</v>
      </c>
    </row>
    <row r="155" spans="1:11" ht="18" customHeight="1">
      <c r="A155" s="44" t="s">
        <v>313</v>
      </c>
      <c r="B155" s="44" t="s">
        <v>2597</v>
      </c>
      <c r="C155" s="44" t="s">
        <v>2612</v>
      </c>
      <c r="D155" s="45">
        <f t="shared" si="6"/>
        <v>14.12</v>
      </c>
      <c r="E155" s="44"/>
      <c r="F155" s="46">
        <v>14.12</v>
      </c>
      <c r="G155" s="44">
        <v>83</v>
      </c>
      <c r="H155" s="44">
        <v>36</v>
      </c>
      <c r="I155" s="45">
        <f t="shared" si="7"/>
        <v>508.32</v>
      </c>
      <c r="J155" s="44"/>
      <c r="K155" s="45">
        <f t="shared" si="8"/>
        <v>508.32</v>
      </c>
    </row>
    <row r="156" spans="1:11" ht="18" customHeight="1">
      <c r="A156" s="44" t="s">
        <v>315</v>
      </c>
      <c r="B156" s="44" t="s">
        <v>2597</v>
      </c>
      <c r="C156" s="44" t="s">
        <v>2613</v>
      </c>
      <c r="D156" s="45">
        <f t="shared" si="6"/>
        <v>5.68</v>
      </c>
      <c r="E156" s="44"/>
      <c r="F156" s="46">
        <v>5.68</v>
      </c>
      <c r="G156" s="44">
        <v>83</v>
      </c>
      <c r="H156" s="44">
        <v>36</v>
      </c>
      <c r="I156" s="45">
        <f t="shared" si="7"/>
        <v>204.48</v>
      </c>
      <c r="J156" s="44"/>
      <c r="K156" s="45">
        <f t="shared" si="8"/>
        <v>204.48</v>
      </c>
    </row>
    <row r="157" spans="1:11" ht="18" customHeight="1">
      <c r="A157" s="44" t="s">
        <v>317</v>
      </c>
      <c r="B157" s="44" t="s">
        <v>2597</v>
      </c>
      <c r="C157" s="44" t="s">
        <v>2614</v>
      </c>
      <c r="D157" s="45">
        <f t="shared" si="6"/>
        <v>3.16</v>
      </c>
      <c r="E157" s="44"/>
      <c r="F157" s="46">
        <v>3.16</v>
      </c>
      <c r="G157" s="44">
        <v>83</v>
      </c>
      <c r="H157" s="44">
        <v>36</v>
      </c>
      <c r="I157" s="45">
        <f t="shared" si="7"/>
        <v>113.76</v>
      </c>
      <c r="J157" s="44"/>
      <c r="K157" s="45">
        <f t="shared" si="8"/>
        <v>113.76</v>
      </c>
    </row>
    <row r="158" spans="1:11" ht="18" customHeight="1">
      <c r="A158" s="44" t="s">
        <v>319</v>
      </c>
      <c r="B158" s="44" t="s">
        <v>2597</v>
      </c>
      <c r="C158" s="44" t="s">
        <v>1478</v>
      </c>
      <c r="D158" s="45">
        <f t="shared" si="6"/>
        <v>26.61</v>
      </c>
      <c r="E158" s="44"/>
      <c r="F158" s="46">
        <v>26.61</v>
      </c>
      <c r="G158" s="44">
        <v>83</v>
      </c>
      <c r="H158" s="44">
        <v>36</v>
      </c>
      <c r="I158" s="45">
        <f t="shared" si="7"/>
        <v>957.96</v>
      </c>
      <c r="J158" s="44"/>
      <c r="K158" s="45">
        <f t="shared" si="8"/>
        <v>957.96</v>
      </c>
    </row>
    <row r="159" spans="1:12" ht="18" customHeight="1">
      <c r="A159" s="44" t="s">
        <v>321</v>
      </c>
      <c r="B159" s="44" t="s">
        <v>2597</v>
      </c>
      <c r="C159" s="44" t="s">
        <v>2615</v>
      </c>
      <c r="D159" s="45">
        <f t="shared" si="6"/>
        <v>19.41</v>
      </c>
      <c r="E159" s="44"/>
      <c r="F159" s="46">
        <v>19.41</v>
      </c>
      <c r="G159" s="44">
        <v>83</v>
      </c>
      <c r="H159" s="44">
        <v>36</v>
      </c>
      <c r="I159" s="45">
        <f t="shared" si="7"/>
        <v>698.76</v>
      </c>
      <c r="J159" s="44"/>
      <c r="K159" s="45">
        <f t="shared" si="8"/>
        <v>698.76</v>
      </c>
      <c r="L159" t="s">
        <v>2616</v>
      </c>
    </row>
    <row r="160" spans="1:11" ht="18" customHeight="1">
      <c r="A160" s="44" t="s">
        <v>323</v>
      </c>
      <c r="B160" s="44" t="s">
        <v>2597</v>
      </c>
      <c r="C160" s="44" t="s">
        <v>2617</v>
      </c>
      <c r="D160" s="45">
        <f t="shared" si="6"/>
        <v>5.38</v>
      </c>
      <c r="E160" s="44"/>
      <c r="F160" s="46">
        <v>5.38</v>
      </c>
      <c r="G160" s="44">
        <v>83</v>
      </c>
      <c r="H160" s="44">
        <v>36</v>
      </c>
      <c r="I160" s="45">
        <f t="shared" si="7"/>
        <v>193.68</v>
      </c>
      <c r="J160" s="44"/>
      <c r="K160" s="45">
        <f t="shared" si="8"/>
        <v>193.68</v>
      </c>
    </row>
    <row r="161" spans="1:11" ht="18" customHeight="1">
      <c r="A161" s="44" t="s">
        <v>325</v>
      </c>
      <c r="B161" s="44" t="s">
        <v>2597</v>
      </c>
      <c r="C161" s="44" t="s">
        <v>2618</v>
      </c>
      <c r="D161" s="45">
        <f t="shared" si="6"/>
        <v>11.48</v>
      </c>
      <c r="E161" s="44"/>
      <c r="F161" s="46">
        <v>11.48</v>
      </c>
      <c r="G161" s="44">
        <v>83</v>
      </c>
      <c r="H161" s="44">
        <v>36</v>
      </c>
      <c r="I161" s="45">
        <f t="shared" si="7"/>
        <v>413.28000000000003</v>
      </c>
      <c r="J161" s="44"/>
      <c r="K161" s="45">
        <f t="shared" si="8"/>
        <v>413.28000000000003</v>
      </c>
    </row>
    <row r="162" spans="1:11" ht="18" customHeight="1">
      <c r="A162" s="44" t="s">
        <v>327</v>
      </c>
      <c r="B162" s="44" t="s">
        <v>2597</v>
      </c>
      <c r="C162" s="44" t="s">
        <v>2619</v>
      </c>
      <c r="D162" s="45">
        <f t="shared" si="6"/>
        <v>4.69</v>
      </c>
      <c r="E162" s="44"/>
      <c r="F162" s="46">
        <v>4.69</v>
      </c>
      <c r="G162" s="44">
        <v>83</v>
      </c>
      <c r="H162" s="44">
        <v>36</v>
      </c>
      <c r="I162" s="45">
        <f t="shared" si="7"/>
        <v>168.84</v>
      </c>
      <c r="J162" s="44"/>
      <c r="K162" s="45">
        <f t="shared" si="8"/>
        <v>168.84</v>
      </c>
    </row>
    <row r="163" spans="1:11" ht="18" customHeight="1">
      <c r="A163" s="44" t="s">
        <v>329</v>
      </c>
      <c r="B163" s="44" t="s">
        <v>2597</v>
      </c>
      <c r="C163" s="44" t="s">
        <v>2620</v>
      </c>
      <c r="D163" s="45">
        <f t="shared" si="6"/>
        <v>29.69</v>
      </c>
      <c r="E163" s="44"/>
      <c r="F163" s="46">
        <v>29.69</v>
      </c>
      <c r="G163" s="44">
        <v>83</v>
      </c>
      <c r="H163" s="44">
        <v>36</v>
      </c>
      <c r="I163" s="45">
        <f t="shared" si="7"/>
        <v>1068.8400000000001</v>
      </c>
      <c r="J163" s="44"/>
      <c r="K163" s="45">
        <f t="shared" si="8"/>
        <v>1068.8400000000001</v>
      </c>
    </row>
    <row r="164" spans="1:12" ht="18" customHeight="1">
      <c r="A164" s="44" t="s">
        <v>331</v>
      </c>
      <c r="B164" s="44" t="s">
        <v>2597</v>
      </c>
      <c r="C164" s="44" t="s">
        <v>2621</v>
      </c>
      <c r="D164" s="45">
        <f t="shared" si="6"/>
        <v>36.96</v>
      </c>
      <c r="E164" s="44"/>
      <c r="F164" s="46">
        <v>36.96</v>
      </c>
      <c r="G164" s="44">
        <v>83</v>
      </c>
      <c r="H164" s="44">
        <v>36</v>
      </c>
      <c r="I164" s="45">
        <f t="shared" si="7"/>
        <v>1330.56</v>
      </c>
      <c r="J164" s="44"/>
      <c r="K164" s="45">
        <f t="shared" si="8"/>
        <v>1330.56</v>
      </c>
      <c r="L164" t="s">
        <v>720</v>
      </c>
    </row>
    <row r="165" spans="1:11" ht="18" customHeight="1">
      <c r="A165" s="44" t="s">
        <v>333</v>
      </c>
      <c r="B165" s="44" t="s">
        <v>2597</v>
      </c>
      <c r="C165" s="44" t="s">
        <v>2622</v>
      </c>
      <c r="D165" s="45">
        <f t="shared" si="6"/>
        <v>7.18</v>
      </c>
      <c r="E165" s="44"/>
      <c r="F165" s="46">
        <v>7.18</v>
      </c>
      <c r="G165" s="44">
        <v>83</v>
      </c>
      <c r="H165" s="44">
        <v>36</v>
      </c>
      <c r="I165" s="45">
        <f t="shared" si="7"/>
        <v>258.48</v>
      </c>
      <c r="J165" s="44"/>
      <c r="K165" s="45">
        <f t="shared" si="8"/>
        <v>258.48</v>
      </c>
    </row>
    <row r="166" spans="1:11" ht="18" customHeight="1">
      <c r="A166" s="44" t="s">
        <v>335</v>
      </c>
      <c r="B166" s="44" t="s">
        <v>2597</v>
      </c>
      <c r="C166" s="44" t="s">
        <v>2623</v>
      </c>
      <c r="D166" s="45">
        <f t="shared" si="6"/>
        <v>24.89</v>
      </c>
      <c r="E166" s="44"/>
      <c r="F166" s="46">
        <v>24.89</v>
      </c>
      <c r="G166" s="44">
        <v>83</v>
      </c>
      <c r="H166" s="44">
        <v>36</v>
      </c>
      <c r="I166" s="45">
        <f t="shared" si="7"/>
        <v>896.04</v>
      </c>
      <c r="J166" s="44"/>
      <c r="K166" s="45">
        <f t="shared" si="8"/>
        <v>896.04</v>
      </c>
    </row>
    <row r="167" spans="1:11" ht="18" customHeight="1">
      <c r="A167" s="44" t="s">
        <v>337</v>
      </c>
      <c r="B167" s="44" t="s">
        <v>2597</v>
      </c>
      <c r="C167" s="44" t="s">
        <v>2624</v>
      </c>
      <c r="D167" s="45">
        <f t="shared" si="6"/>
        <v>2.94</v>
      </c>
      <c r="E167" s="44"/>
      <c r="F167" s="46">
        <v>2.94</v>
      </c>
      <c r="G167" s="44">
        <v>83</v>
      </c>
      <c r="H167" s="44">
        <v>36</v>
      </c>
      <c r="I167" s="45">
        <f t="shared" si="7"/>
        <v>105.84</v>
      </c>
      <c r="J167" s="44"/>
      <c r="K167" s="45">
        <f t="shared" si="8"/>
        <v>105.84</v>
      </c>
    </row>
    <row r="168" spans="1:12" ht="18" customHeight="1">
      <c r="A168" s="44" t="s">
        <v>339</v>
      </c>
      <c r="B168" s="44" t="s">
        <v>2597</v>
      </c>
      <c r="C168" s="44" t="s">
        <v>2625</v>
      </c>
      <c r="D168" s="45">
        <f t="shared" si="6"/>
        <v>30.09</v>
      </c>
      <c r="E168" s="44"/>
      <c r="F168" s="46">
        <v>30.09</v>
      </c>
      <c r="G168" s="44">
        <v>83</v>
      </c>
      <c r="H168" s="44">
        <v>36</v>
      </c>
      <c r="I168" s="45">
        <f t="shared" si="7"/>
        <v>1083.24</v>
      </c>
      <c r="J168" s="44"/>
      <c r="K168" s="45">
        <f t="shared" si="8"/>
        <v>1083.24</v>
      </c>
      <c r="L168" t="s">
        <v>2616</v>
      </c>
    </row>
    <row r="169" spans="1:11" ht="18" customHeight="1">
      <c r="A169" s="44" t="s">
        <v>341</v>
      </c>
      <c r="B169" s="44" t="s">
        <v>2597</v>
      </c>
      <c r="C169" s="44" t="s">
        <v>2626</v>
      </c>
      <c r="D169" s="45">
        <f t="shared" si="6"/>
        <v>24.58</v>
      </c>
      <c r="E169" s="44"/>
      <c r="F169" s="46">
        <v>24.58</v>
      </c>
      <c r="G169" s="44">
        <v>83</v>
      </c>
      <c r="H169" s="44">
        <v>36</v>
      </c>
      <c r="I169" s="45">
        <f t="shared" si="7"/>
        <v>884.8799999999999</v>
      </c>
      <c r="J169" s="44"/>
      <c r="K169" s="45">
        <f t="shared" si="8"/>
        <v>884.8799999999999</v>
      </c>
    </row>
    <row r="170" spans="1:11" ht="18" customHeight="1">
      <c r="A170" s="44" t="s">
        <v>343</v>
      </c>
      <c r="B170" s="44" t="s">
        <v>2597</v>
      </c>
      <c r="C170" s="44" t="s">
        <v>1481</v>
      </c>
      <c r="D170" s="45">
        <f t="shared" si="6"/>
        <v>9.89</v>
      </c>
      <c r="E170" s="44"/>
      <c r="F170" s="46">
        <v>9.89</v>
      </c>
      <c r="G170" s="44">
        <v>83</v>
      </c>
      <c r="H170" s="44">
        <v>36</v>
      </c>
      <c r="I170" s="45">
        <f t="shared" si="7"/>
        <v>356.04</v>
      </c>
      <c r="J170" s="44"/>
      <c r="K170" s="45">
        <f t="shared" si="8"/>
        <v>356.04</v>
      </c>
    </row>
    <row r="171" spans="1:11" ht="18" customHeight="1">
      <c r="A171" s="44" t="s">
        <v>345</v>
      </c>
      <c r="B171" s="44" t="s">
        <v>2597</v>
      </c>
      <c r="C171" s="44" t="s">
        <v>2627</v>
      </c>
      <c r="D171" s="45">
        <f t="shared" si="6"/>
        <v>15.23</v>
      </c>
      <c r="E171" s="44"/>
      <c r="F171" s="46">
        <v>15.23</v>
      </c>
      <c r="G171" s="44">
        <v>83</v>
      </c>
      <c r="H171" s="44">
        <v>36</v>
      </c>
      <c r="I171" s="45">
        <f t="shared" si="7"/>
        <v>548.28</v>
      </c>
      <c r="J171" s="44"/>
      <c r="K171" s="45">
        <f t="shared" si="8"/>
        <v>548.28</v>
      </c>
    </row>
    <row r="172" spans="1:11" ht="18" customHeight="1">
      <c r="A172" s="44" t="s">
        <v>347</v>
      </c>
      <c r="B172" s="44" t="s">
        <v>2597</v>
      </c>
      <c r="C172" s="44" t="s">
        <v>2628</v>
      </c>
      <c r="D172" s="45">
        <f t="shared" si="6"/>
        <v>10.9</v>
      </c>
      <c r="E172" s="44"/>
      <c r="F172" s="46">
        <v>10.9</v>
      </c>
      <c r="G172" s="44">
        <v>83</v>
      </c>
      <c r="H172" s="44">
        <v>36</v>
      </c>
      <c r="I172" s="45">
        <f t="shared" si="7"/>
        <v>392.40000000000003</v>
      </c>
      <c r="J172" s="44"/>
      <c r="K172" s="45">
        <f t="shared" si="8"/>
        <v>392.40000000000003</v>
      </c>
    </row>
    <row r="173" spans="1:11" ht="18" customHeight="1">
      <c r="A173" s="44" t="s">
        <v>349</v>
      </c>
      <c r="B173" s="44" t="s">
        <v>2597</v>
      </c>
      <c r="C173" s="44" t="s">
        <v>2629</v>
      </c>
      <c r="D173" s="45">
        <f t="shared" si="6"/>
        <v>22.07</v>
      </c>
      <c r="E173" s="44"/>
      <c r="F173" s="46">
        <v>22.07</v>
      </c>
      <c r="G173" s="44">
        <v>83</v>
      </c>
      <c r="H173" s="44">
        <v>36</v>
      </c>
      <c r="I173" s="45">
        <f t="shared" si="7"/>
        <v>794.52</v>
      </c>
      <c r="J173" s="44"/>
      <c r="K173" s="45">
        <f t="shared" si="8"/>
        <v>794.52</v>
      </c>
    </row>
    <row r="174" spans="1:11" ht="18" customHeight="1">
      <c r="A174" s="44" t="s">
        <v>351</v>
      </c>
      <c r="B174" s="44" t="s">
        <v>2597</v>
      </c>
      <c r="C174" s="44" t="s">
        <v>2630</v>
      </c>
      <c r="D174" s="45">
        <f t="shared" si="6"/>
        <v>8.31</v>
      </c>
      <c r="E174" s="44"/>
      <c r="F174" s="46">
        <v>8.31</v>
      </c>
      <c r="G174" s="44">
        <v>83</v>
      </c>
      <c r="H174" s="44">
        <v>36</v>
      </c>
      <c r="I174" s="45">
        <f t="shared" si="7"/>
        <v>299.16</v>
      </c>
      <c r="J174" s="44"/>
      <c r="K174" s="45">
        <f t="shared" si="8"/>
        <v>299.16</v>
      </c>
    </row>
    <row r="175" spans="1:11" ht="18" customHeight="1">
      <c r="A175" s="44" t="s">
        <v>353</v>
      </c>
      <c r="B175" s="44" t="s">
        <v>2597</v>
      </c>
      <c r="C175" s="44" t="s">
        <v>2631</v>
      </c>
      <c r="D175" s="45">
        <f t="shared" si="6"/>
        <v>15</v>
      </c>
      <c r="E175" s="44"/>
      <c r="F175" s="46">
        <v>15</v>
      </c>
      <c r="G175" s="44">
        <v>83</v>
      </c>
      <c r="H175" s="44">
        <v>36</v>
      </c>
      <c r="I175" s="45">
        <f t="shared" si="7"/>
        <v>540</v>
      </c>
      <c r="J175" s="44"/>
      <c r="K175" s="45">
        <f t="shared" si="8"/>
        <v>540</v>
      </c>
    </row>
    <row r="176" spans="1:11" ht="18" customHeight="1">
      <c r="A176" s="44" t="s">
        <v>355</v>
      </c>
      <c r="B176" s="44" t="s">
        <v>2597</v>
      </c>
      <c r="C176" s="44" t="s">
        <v>2632</v>
      </c>
      <c r="D176" s="45">
        <f t="shared" si="6"/>
        <v>6.21</v>
      </c>
      <c r="E176" s="44"/>
      <c r="F176" s="46">
        <v>6.21</v>
      </c>
      <c r="G176" s="44">
        <v>83</v>
      </c>
      <c r="H176" s="44">
        <v>36</v>
      </c>
      <c r="I176" s="45">
        <f t="shared" si="7"/>
        <v>223.56</v>
      </c>
      <c r="J176" s="44"/>
      <c r="K176" s="45">
        <f t="shared" si="8"/>
        <v>223.56</v>
      </c>
    </row>
    <row r="177" spans="1:11" ht="18" customHeight="1">
      <c r="A177" s="44" t="s">
        <v>357</v>
      </c>
      <c r="B177" s="44" t="s">
        <v>2597</v>
      </c>
      <c r="C177" s="44" t="s">
        <v>2633</v>
      </c>
      <c r="D177" s="45">
        <f t="shared" si="6"/>
        <v>8.78</v>
      </c>
      <c r="E177" s="44"/>
      <c r="F177" s="46">
        <v>8.78</v>
      </c>
      <c r="G177" s="44">
        <v>83</v>
      </c>
      <c r="H177" s="44">
        <v>36</v>
      </c>
      <c r="I177" s="45">
        <f t="shared" si="7"/>
        <v>316.08</v>
      </c>
      <c r="J177" s="44"/>
      <c r="K177" s="45">
        <f t="shared" si="8"/>
        <v>316.08</v>
      </c>
    </row>
    <row r="178" spans="1:11" ht="18" customHeight="1">
      <c r="A178" s="44" t="s">
        <v>360</v>
      </c>
      <c r="B178" s="44" t="s">
        <v>2597</v>
      </c>
      <c r="C178" s="44" t="s">
        <v>2634</v>
      </c>
      <c r="D178" s="45">
        <f t="shared" si="6"/>
        <v>25.51</v>
      </c>
      <c r="E178" s="44"/>
      <c r="F178" s="46">
        <v>25.51</v>
      </c>
      <c r="G178" s="44">
        <v>83</v>
      </c>
      <c r="H178" s="44">
        <v>36</v>
      </c>
      <c r="I178" s="45">
        <f t="shared" si="7"/>
        <v>918.36</v>
      </c>
      <c r="J178" s="44"/>
      <c r="K178" s="45">
        <f t="shared" si="8"/>
        <v>918.36</v>
      </c>
    </row>
    <row r="179" spans="1:11" ht="18" customHeight="1">
      <c r="A179" s="44" t="s">
        <v>363</v>
      </c>
      <c r="B179" s="44" t="s">
        <v>2597</v>
      </c>
      <c r="C179" s="44" t="s">
        <v>1507</v>
      </c>
      <c r="D179" s="45">
        <f t="shared" si="6"/>
        <v>18.11</v>
      </c>
      <c r="E179" s="44"/>
      <c r="F179" s="46">
        <v>18.11</v>
      </c>
      <c r="G179" s="44">
        <v>83</v>
      </c>
      <c r="H179" s="44">
        <v>36</v>
      </c>
      <c r="I179" s="45">
        <f t="shared" si="7"/>
        <v>651.96</v>
      </c>
      <c r="J179" s="44"/>
      <c r="K179" s="45">
        <f t="shared" si="8"/>
        <v>651.96</v>
      </c>
    </row>
    <row r="180" spans="1:11" ht="18" customHeight="1">
      <c r="A180" s="44" t="s">
        <v>365</v>
      </c>
      <c r="B180" s="44" t="s">
        <v>2597</v>
      </c>
      <c r="C180" s="44" t="s">
        <v>2635</v>
      </c>
      <c r="D180" s="45">
        <f t="shared" si="6"/>
        <v>46.62</v>
      </c>
      <c r="E180" s="44"/>
      <c r="F180" s="46">
        <v>46.62</v>
      </c>
      <c r="G180" s="44">
        <v>83</v>
      </c>
      <c r="H180" s="44">
        <v>36</v>
      </c>
      <c r="I180" s="45">
        <f t="shared" si="7"/>
        <v>1678.32</v>
      </c>
      <c r="J180" s="44"/>
      <c r="K180" s="45">
        <f t="shared" si="8"/>
        <v>1678.32</v>
      </c>
    </row>
    <row r="181" spans="1:11" ht="18" customHeight="1">
      <c r="A181" s="44" t="s">
        <v>367</v>
      </c>
      <c r="B181" s="44" t="s">
        <v>2597</v>
      </c>
      <c r="C181" s="44" t="s">
        <v>2636</v>
      </c>
      <c r="D181" s="45">
        <f t="shared" si="6"/>
        <v>13.68</v>
      </c>
      <c r="E181" s="44"/>
      <c r="F181" s="46">
        <v>13.68</v>
      </c>
      <c r="G181" s="44">
        <v>83</v>
      </c>
      <c r="H181" s="44">
        <v>36</v>
      </c>
      <c r="I181" s="45">
        <f t="shared" si="7"/>
        <v>492.48</v>
      </c>
      <c r="J181" s="44"/>
      <c r="K181" s="45">
        <f t="shared" si="8"/>
        <v>492.48</v>
      </c>
    </row>
    <row r="182" spans="1:11" ht="18" customHeight="1">
      <c r="A182" s="44" t="s">
        <v>369</v>
      </c>
      <c r="B182" s="44" t="s">
        <v>2597</v>
      </c>
      <c r="C182" s="44" t="s">
        <v>2637</v>
      </c>
      <c r="D182" s="45">
        <f t="shared" si="6"/>
        <v>8.76</v>
      </c>
      <c r="E182" s="44"/>
      <c r="F182" s="46">
        <v>8.76</v>
      </c>
      <c r="G182" s="44">
        <v>83</v>
      </c>
      <c r="H182" s="44">
        <v>36</v>
      </c>
      <c r="I182" s="45">
        <f t="shared" si="7"/>
        <v>315.36</v>
      </c>
      <c r="J182" s="44"/>
      <c r="K182" s="45">
        <f t="shared" si="8"/>
        <v>315.36</v>
      </c>
    </row>
    <row r="183" spans="1:11" ht="18" customHeight="1">
      <c r="A183" s="44" t="s">
        <v>371</v>
      </c>
      <c r="B183" s="44" t="s">
        <v>2597</v>
      </c>
      <c r="C183" s="44" t="s">
        <v>2638</v>
      </c>
      <c r="D183" s="45">
        <f t="shared" si="6"/>
        <v>18.79</v>
      </c>
      <c r="E183" s="44"/>
      <c r="F183" s="46">
        <v>18.79</v>
      </c>
      <c r="G183" s="44">
        <v>83</v>
      </c>
      <c r="H183" s="44">
        <v>36</v>
      </c>
      <c r="I183" s="45">
        <f t="shared" si="7"/>
        <v>676.4399999999999</v>
      </c>
      <c r="J183" s="44"/>
      <c r="K183" s="45">
        <f t="shared" si="8"/>
        <v>676.4399999999999</v>
      </c>
    </row>
    <row r="184" spans="1:11" ht="18" customHeight="1">
      <c r="A184" s="44" t="s">
        <v>373</v>
      </c>
      <c r="B184" s="44" t="s">
        <v>2597</v>
      </c>
      <c r="C184" s="44" t="s">
        <v>2639</v>
      </c>
      <c r="D184" s="45">
        <f t="shared" si="6"/>
        <v>21.9</v>
      </c>
      <c r="E184" s="44"/>
      <c r="F184" s="46">
        <v>21.9</v>
      </c>
      <c r="G184" s="44">
        <v>83</v>
      </c>
      <c r="H184" s="44">
        <v>36</v>
      </c>
      <c r="I184" s="45">
        <f t="shared" si="7"/>
        <v>788.4</v>
      </c>
      <c r="J184" s="44"/>
      <c r="K184" s="45">
        <f t="shared" si="8"/>
        <v>788.4</v>
      </c>
    </row>
    <row r="185" spans="1:11" ht="18" customHeight="1">
      <c r="A185" s="44" t="s">
        <v>375</v>
      </c>
      <c r="B185" s="44" t="s">
        <v>2597</v>
      </c>
      <c r="C185" s="44" t="s">
        <v>1285</v>
      </c>
      <c r="D185" s="45">
        <f t="shared" si="6"/>
        <v>15.58</v>
      </c>
      <c r="E185" s="44"/>
      <c r="F185" s="46">
        <v>15.58</v>
      </c>
      <c r="G185" s="44">
        <v>83</v>
      </c>
      <c r="H185" s="44">
        <v>36</v>
      </c>
      <c r="I185" s="45">
        <f t="shared" si="7"/>
        <v>560.88</v>
      </c>
      <c r="J185" s="44"/>
      <c r="K185" s="45">
        <f t="shared" si="8"/>
        <v>560.88</v>
      </c>
    </row>
    <row r="186" spans="1:11" ht="18" customHeight="1">
      <c r="A186" s="44" t="s">
        <v>377</v>
      </c>
      <c r="B186" s="44" t="s">
        <v>2597</v>
      </c>
      <c r="C186" s="44" t="s">
        <v>2640</v>
      </c>
      <c r="D186" s="45">
        <f t="shared" si="6"/>
        <v>4.38</v>
      </c>
      <c r="E186" s="44"/>
      <c r="F186" s="46">
        <v>4.38</v>
      </c>
      <c r="G186" s="44">
        <v>83</v>
      </c>
      <c r="H186" s="44">
        <v>36</v>
      </c>
      <c r="I186" s="45">
        <f t="shared" si="7"/>
        <v>157.68</v>
      </c>
      <c r="J186" s="44"/>
      <c r="K186" s="45">
        <f t="shared" si="8"/>
        <v>157.68</v>
      </c>
    </row>
    <row r="187" spans="1:11" ht="18" customHeight="1">
      <c r="A187" s="44" t="s">
        <v>379</v>
      </c>
      <c r="B187" s="44" t="s">
        <v>2597</v>
      </c>
      <c r="C187" s="44" t="s">
        <v>630</v>
      </c>
      <c r="D187" s="45">
        <f t="shared" si="6"/>
        <v>45.08</v>
      </c>
      <c r="E187" s="44"/>
      <c r="F187" s="46">
        <v>45.08</v>
      </c>
      <c r="G187" s="44">
        <v>83</v>
      </c>
      <c r="H187" s="44">
        <v>36</v>
      </c>
      <c r="I187" s="45">
        <f t="shared" si="7"/>
        <v>1622.8799999999999</v>
      </c>
      <c r="J187" s="44"/>
      <c r="K187" s="45">
        <f t="shared" si="8"/>
        <v>1622.8799999999999</v>
      </c>
    </row>
    <row r="188" spans="1:11" ht="18" customHeight="1">
      <c r="A188" s="44" t="s">
        <v>381</v>
      </c>
      <c r="B188" s="44" t="s">
        <v>2597</v>
      </c>
      <c r="C188" s="44" t="s">
        <v>1413</v>
      </c>
      <c r="D188" s="45">
        <f t="shared" si="6"/>
        <v>14.88</v>
      </c>
      <c r="E188" s="44"/>
      <c r="F188" s="46">
        <v>14.88</v>
      </c>
      <c r="G188" s="44">
        <v>83</v>
      </c>
      <c r="H188" s="44">
        <v>36</v>
      </c>
      <c r="I188" s="45">
        <f t="shared" si="7"/>
        <v>535.6800000000001</v>
      </c>
      <c r="J188" s="44"/>
      <c r="K188" s="45">
        <f t="shared" si="8"/>
        <v>535.6800000000001</v>
      </c>
    </row>
    <row r="189" spans="1:11" ht="18" customHeight="1">
      <c r="A189" s="44" t="s">
        <v>383</v>
      </c>
      <c r="B189" s="44" t="s">
        <v>2597</v>
      </c>
      <c r="C189" s="44" t="s">
        <v>2641</v>
      </c>
      <c r="D189" s="45">
        <f t="shared" si="6"/>
        <v>12.46</v>
      </c>
      <c r="E189" s="44"/>
      <c r="F189" s="46">
        <v>12.46</v>
      </c>
      <c r="G189" s="44">
        <v>83</v>
      </c>
      <c r="H189" s="44">
        <v>36</v>
      </c>
      <c r="I189" s="45">
        <f t="shared" si="7"/>
        <v>448.56000000000006</v>
      </c>
      <c r="J189" s="44"/>
      <c r="K189" s="45">
        <f t="shared" si="8"/>
        <v>448.56000000000006</v>
      </c>
    </row>
    <row r="190" spans="1:11" ht="18" customHeight="1">
      <c r="A190" s="44" t="s">
        <v>385</v>
      </c>
      <c r="B190" s="44" t="s">
        <v>2597</v>
      </c>
      <c r="C190" s="44" t="s">
        <v>2642</v>
      </c>
      <c r="D190" s="45">
        <f t="shared" si="6"/>
        <v>20.44</v>
      </c>
      <c r="E190" s="44"/>
      <c r="F190" s="46">
        <v>20.44</v>
      </c>
      <c r="G190" s="44">
        <v>83</v>
      </c>
      <c r="H190" s="44">
        <v>36</v>
      </c>
      <c r="I190" s="45">
        <f t="shared" si="7"/>
        <v>735.84</v>
      </c>
      <c r="J190" s="44"/>
      <c r="K190" s="45">
        <f t="shared" si="8"/>
        <v>735.84</v>
      </c>
    </row>
    <row r="191" spans="1:11" ht="18" customHeight="1">
      <c r="A191" s="44" t="s">
        <v>387</v>
      </c>
      <c r="B191" s="44" t="s">
        <v>2597</v>
      </c>
      <c r="C191" s="44" t="s">
        <v>2643</v>
      </c>
      <c r="D191" s="45">
        <f t="shared" si="6"/>
        <v>21.41</v>
      </c>
      <c r="E191" s="44"/>
      <c r="F191" s="46">
        <v>21.41</v>
      </c>
      <c r="G191" s="44">
        <v>83</v>
      </c>
      <c r="H191" s="44">
        <v>36</v>
      </c>
      <c r="I191" s="45">
        <f t="shared" si="7"/>
        <v>770.76</v>
      </c>
      <c r="J191" s="44"/>
      <c r="K191" s="45">
        <f t="shared" si="8"/>
        <v>770.76</v>
      </c>
    </row>
    <row r="192" spans="1:11" ht="18" customHeight="1">
      <c r="A192" s="44" t="s">
        <v>389</v>
      </c>
      <c r="B192" s="44" t="s">
        <v>2597</v>
      </c>
      <c r="C192" s="44" t="s">
        <v>2629</v>
      </c>
      <c r="D192" s="45">
        <f t="shared" si="6"/>
        <v>21.31</v>
      </c>
      <c r="E192" s="44"/>
      <c r="F192" s="46">
        <v>21.31</v>
      </c>
      <c r="G192" s="44">
        <v>83</v>
      </c>
      <c r="H192" s="44">
        <v>36</v>
      </c>
      <c r="I192" s="45">
        <f t="shared" si="7"/>
        <v>767.16</v>
      </c>
      <c r="J192" s="44"/>
      <c r="K192" s="45">
        <f t="shared" si="8"/>
        <v>767.16</v>
      </c>
    </row>
    <row r="193" spans="1:11" ht="18" customHeight="1">
      <c r="A193" s="44" t="s">
        <v>391</v>
      </c>
      <c r="B193" s="44" t="s">
        <v>2597</v>
      </c>
      <c r="C193" s="44" t="s">
        <v>2644</v>
      </c>
      <c r="D193" s="45">
        <f t="shared" si="6"/>
        <v>16.91</v>
      </c>
      <c r="E193" s="44"/>
      <c r="F193" s="46">
        <v>16.91</v>
      </c>
      <c r="G193" s="44">
        <v>83</v>
      </c>
      <c r="H193" s="44">
        <v>36</v>
      </c>
      <c r="I193" s="45">
        <f t="shared" si="7"/>
        <v>608.76</v>
      </c>
      <c r="J193" s="44"/>
      <c r="K193" s="45">
        <f t="shared" si="8"/>
        <v>608.76</v>
      </c>
    </row>
    <row r="194" spans="1:11" ht="18" customHeight="1">
      <c r="A194" s="44" t="s">
        <v>394</v>
      </c>
      <c r="B194" s="44" t="s">
        <v>2597</v>
      </c>
      <c r="C194" s="44" t="s">
        <v>2645</v>
      </c>
      <c r="D194" s="45">
        <f t="shared" si="6"/>
        <v>3.57</v>
      </c>
      <c r="E194" s="44"/>
      <c r="F194" s="46">
        <v>3.57</v>
      </c>
      <c r="G194" s="44">
        <v>83</v>
      </c>
      <c r="H194" s="44">
        <v>36</v>
      </c>
      <c r="I194" s="45">
        <f t="shared" si="7"/>
        <v>128.51999999999998</v>
      </c>
      <c r="J194" s="44"/>
      <c r="K194" s="45">
        <f t="shared" si="8"/>
        <v>128.51999999999998</v>
      </c>
    </row>
    <row r="195" spans="1:11" ht="18" customHeight="1">
      <c r="A195" s="44" t="s">
        <v>396</v>
      </c>
      <c r="B195" s="44" t="s">
        <v>2597</v>
      </c>
      <c r="C195" s="44" t="s">
        <v>390</v>
      </c>
      <c r="D195" s="45">
        <f t="shared" si="6"/>
        <v>10.28</v>
      </c>
      <c r="E195" s="44"/>
      <c r="F195" s="46">
        <v>10.28</v>
      </c>
      <c r="G195" s="44">
        <v>83</v>
      </c>
      <c r="H195" s="44">
        <v>36</v>
      </c>
      <c r="I195" s="45">
        <f t="shared" si="7"/>
        <v>370.08</v>
      </c>
      <c r="J195" s="44"/>
      <c r="K195" s="45">
        <f t="shared" si="8"/>
        <v>370.08</v>
      </c>
    </row>
    <row r="196" spans="1:11" ht="18" customHeight="1">
      <c r="A196" s="44" t="s">
        <v>398</v>
      </c>
      <c r="B196" s="44" t="s">
        <v>2597</v>
      </c>
      <c r="C196" s="44" t="s">
        <v>2646</v>
      </c>
      <c r="D196" s="45">
        <f t="shared" si="6"/>
        <v>4.67</v>
      </c>
      <c r="E196" s="44"/>
      <c r="F196" s="46">
        <v>4.67</v>
      </c>
      <c r="G196" s="44">
        <v>83</v>
      </c>
      <c r="H196" s="44">
        <v>36</v>
      </c>
      <c r="I196" s="45">
        <f t="shared" si="7"/>
        <v>168.12</v>
      </c>
      <c r="J196" s="44"/>
      <c r="K196" s="45">
        <f t="shared" si="8"/>
        <v>168.12</v>
      </c>
    </row>
    <row r="197" spans="1:11" ht="18" customHeight="1">
      <c r="A197" s="44" t="s">
        <v>401</v>
      </c>
      <c r="B197" s="44" t="s">
        <v>2597</v>
      </c>
      <c r="C197" s="44" t="s">
        <v>2647</v>
      </c>
      <c r="D197" s="45">
        <f t="shared" si="6"/>
        <v>33.15</v>
      </c>
      <c r="E197" s="44"/>
      <c r="F197" s="46">
        <v>33.15</v>
      </c>
      <c r="G197" s="44">
        <v>83</v>
      </c>
      <c r="H197" s="44">
        <v>36</v>
      </c>
      <c r="I197" s="45">
        <f t="shared" si="7"/>
        <v>1193.3999999999999</v>
      </c>
      <c r="J197" s="44"/>
      <c r="K197" s="45">
        <f t="shared" si="8"/>
        <v>1193.3999999999999</v>
      </c>
    </row>
    <row r="198" spans="1:11" ht="18" customHeight="1">
      <c r="A198" s="44" t="s">
        <v>403</v>
      </c>
      <c r="B198" s="44" t="s">
        <v>2597</v>
      </c>
      <c r="C198" s="44" t="s">
        <v>1440</v>
      </c>
      <c r="D198" s="45">
        <f aca="true" t="shared" si="9" ref="D198:D261">SUM(F198)</f>
        <v>20.31</v>
      </c>
      <c r="E198" s="44"/>
      <c r="F198" s="46">
        <v>20.31</v>
      </c>
      <c r="G198" s="44">
        <v>83</v>
      </c>
      <c r="H198" s="44">
        <v>36</v>
      </c>
      <c r="I198" s="45">
        <f aca="true" t="shared" si="10" ref="I198:I261">SUM(K198)</f>
        <v>731.16</v>
      </c>
      <c r="J198" s="44"/>
      <c r="K198" s="45">
        <f aca="true" t="shared" si="11" ref="K198:K261">F198*36</f>
        <v>731.16</v>
      </c>
    </row>
    <row r="199" spans="1:11" ht="18" customHeight="1">
      <c r="A199" s="44" t="s">
        <v>405</v>
      </c>
      <c r="B199" s="44" t="s">
        <v>2597</v>
      </c>
      <c r="C199" s="44" t="s">
        <v>2648</v>
      </c>
      <c r="D199" s="45">
        <f t="shared" si="9"/>
        <v>34.73</v>
      </c>
      <c r="E199" s="44"/>
      <c r="F199" s="46">
        <v>34.73</v>
      </c>
      <c r="G199" s="44">
        <v>83</v>
      </c>
      <c r="H199" s="44">
        <v>36</v>
      </c>
      <c r="I199" s="45">
        <f t="shared" si="10"/>
        <v>1250.28</v>
      </c>
      <c r="J199" s="44"/>
      <c r="K199" s="45">
        <f t="shared" si="11"/>
        <v>1250.28</v>
      </c>
    </row>
    <row r="200" spans="1:11" ht="18" customHeight="1">
      <c r="A200" s="44" t="s">
        <v>407</v>
      </c>
      <c r="B200" s="44" t="s">
        <v>2597</v>
      </c>
      <c r="C200" s="44" t="s">
        <v>2649</v>
      </c>
      <c r="D200" s="45">
        <f t="shared" si="9"/>
        <v>15.85</v>
      </c>
      <c r="E200" s="44"/>
      <c r="F200" s="46">
        <v>15.85</v>
      </c>
      <c r="G200" s="44">
        <v>83</v>
      </c>
      <c r="H200" s="44">
        <v>36</v>
      </c>
      <c r="I200" s="45">
        <f t="shared" si="10"/>
        <v>570.6</v>
      </c>
      <c r="J200" s="44"/>
      <c r="K200" s="45">
        <f t="shared" si="11"/>
        <v>570.6</v>
      </c>
    </row>
    <row r="201" spans="1:11" ht="18" customHeight="1">
      <c r="A201" s="44" t="s">
        <v>409</v>
      </c>
      <c r="B201" s="44" t="s">
        <v>2597</v>
      </c>
      <c r="C201" s="44" t="s">
        <v>2650</v>
      </c>
      <c r="D201" s="45">
        <f t="shared" si="9"/>
        <v>17.36</v>
      </c>
      <c r="E201" s="44"/>
      <c r="F201" s="46">
        <v>17.36</v>
      </c>
      <c r="G201" s="44">
        <v>83</v>
      </c>
      <c r="H201" s="44">
        <v>36</v>
      </c>
      <c r="I201" s="45">
        <f t="shared" si="10"/>
        <v>624.96</v>
      </c>
      <c r="J201" s="44"/>
      <c r="K201" s="45">
        <f t="shared" si="11"/>
        <v>624.96</v>
      </c>
    </row>
    <row r="202" spans="1:11" ht="18" customHeight="1">
      <c r="A202" s="44" t="s">
        <v>411</v>
      </c>
      <c r="B202" s="44" t="s">
        <v>2597</v>
      </c>
      <c r="C202" s="44" t="s">
        <v>2651</v>
      </c>
      <c r="D202" s="45">
        <f t="shared" si="9"/>
        <v>9.14</v>
      </c>
      <c r="E202" s="44"/>
      <c r="F202" s="46">
        <v>9.14</v>
      </c>
      <c r="G202" s="44">
        <v>83</v>
      </c>
      <c r="H202" s="44">
        <v>36</v>
      </c>
      <c r="I202" s="45">
        <f t="shared" si="10"/>
        <v>329.04</v>
      </c>
      <c r="J202" s="44"/>
      <c r="K202" s="45">
        <f t="shared" si="11"/>
        <v>329.04</v>
      </c>
    </row>
    <row r="203" spans="1:11" ht="18" customHeight="1">
      <c r="A203" s="44" t="s">
        <v>413</v>
      </c>
      <c r="B203" s="44" t="s">
        <v>2597</v>
      </c>
      <c r="C203" s="44" t="s">
        <v>2652</v>
      </c>
      <c r="D203" s="45">
        <f t="shared" si="9"/>
        <v>18.13</v>
      </c>
      <c r="E203" s="44"/>
      <c r="F203" s="46">
        <v>18.13</v>
      </c>
      <c r="G203" s="44">
        <v>83</v>
      </c>
      <c r="H203" s="44">
        <v>36</v>
      </c>
      <c r="I203" s="45">
        <f t="shared" si="10"/>
        <v>652.68</v>
      </c>
      <c r="J203" s="44"/>
      <c r="K203" s="45">
        <f t="shared" si="11"/>
        <v>652.68</v>
      </c>
    </row>
    <row r="204" spans="1:11" ht="18" customHeight="1">
      <c r="A204" s="44" t="s">
        <v>415</v>
      </c>
      <c r="B204" s="44" t="s">
        <v>2597</v>
      </c>
      <c r="C204" s="44" t="s">
        <v>390</v>
      </c>
      <c r="D204" s="45">
        <f t="shared" si="9"/>
        <v>26.27</v>
      </c>
      <c r="E204" s="44"/>
      <c r="F204" s="46">
        <v>26.27</v>
      </c>
      <c r="G204" s="44">
        <v>83</v>
      </c>
      <c r="H204" s="44">
        <v>36</v>
      </c>
      <c r="I204" s="45">
        <f t="shared" si="10"/>
        <v>945.72</v>
      </c>
      <c r="J204" s="44"/>
      <c r="K204" s="45">
        <f t="shared" si="11"/>
        <v>945.72</v>
      </c>
    </row>
    <row r="205" spans="1:11" ht="18" customHeight="1">
      <c r="A205" s="44" t="s">
        <v>416</v>
      </c>
      <c r="B205" s="44" t="s">
        <v>2597</v>
      </c>
      <c r="C205" s="44" t="s">
        <v>2653</v>
      </c>
      <c r="D205" s="45">
        <f t="shared" si="9"/>
        <v>26.14</v>
      </c>
      <c r="E205" s="44"/>
      <c r="F205" s="46">
        <v>26.14</v>
      </c>
      <c r="G205" s="44">
        <v>83</v>
      </c>
      <c r="H205" s="44">
        <v>36</v>
      </c>
      <c r="I205" s="45">
        <f t="shared" si="10"/>
        <v>941.04</v>
      </c>
      <c r="J205" s="44"/>
      <c r="K205" s="45">
        <f t="shared" si="11"/>
        <v>941.04</v>
      </c>
    </row>
    <row r="206" spans="1:11" ht="18" customHeight="1">
      <c r="A206" s="44" t="s">
        <v>418</v>
      </c>
      <c r="B206" s="44" t="s">
        <v>2597</v>
      </c>
      <c r="C206" s="44" t="s">
        <v>2654</v>
      </c>
      <c r="D206" s="45">
        <f t="shared" si="9"/>
        <v>9.15</v>
      </c>
      <c r="E206" s="44"/>
      <c r="F206" s="46">
        <v>9.15</v>
      </c>
      <c r="G206" s="44">
        <v>83</v>
      </c>
      <c r="H206" s="44">
        <v>36</v>
      </c>
      <c r="I206" s="45">
        <f t="shared" si="10"/>
        <v>329.40000000000003</v>
      </c>
      <c r="J206" s="44"/>
      <c r="K206" s="45">
        <f t="shared" si="11"/>
        <v>329.40000000000003</v>
      </c>
    </row>
    <row r="207" spans="1:11" ht="18" customHeight="1">
      <c r="A207" s="44" t="s">
        <v>420</v>
      </c>
      <c r="B207" s="44" t="s">
        <v>2597</v>
      </c>
      <c r="C207" s="44" t="s">
        <v>2655</v>
      </c>
      <c r="D207" s="45">
        <f t="shared" si="9"/>
        <v>2.22</v>
      </c>
      <c r="E207" s="44"/>
      <c r="F207" s="46">
        <v>2.22</v>
      </c>
      <c r="G207" s="44">
        <v>83</v>
      </c>
      <c r="H207" s="44">
        <v>36</v>
      </c>
      <c r="I207" s="45">
        <f t="shared" si="10"/>
        <v>79.92</v>
      </c>
      <c r="J207" s="44"/>
      <c r="K207" s="45">
        <f t="shared" si="11"/>
        <v>79.92</v>
      </c>
    </row>
    <row r="208" spans="1:11" ht="18" customHeight="1">
      <c r="A208" s="44" t="s">
        <v>422</v>
      </c>
      <c r="B208" s="44" t="s">
        <v>2597</v>
      </c>
      <c r="C208" s="44" t="s">
        <v>390</v>
      </c>
      <c r="D208" s="45">
        <f t="shared" si="9"/>
        <v>15.97</v>
      </c>
      <c r="E208" s="44"/>
      <c r="F208" s="46">
        <v>15.97</v>
      </c>
      <c r="G208" s="44">
        <v>83</v>
      </c>
      <c r="H208" s="44">
        <v>36</v>
      </c>
      <c r="I208" s="45">
        <f t="shared" si="10"/>
        <v>574.9200000000001</v>
      </c>
      <c r="J208" s="44"/>
      <c r="K208" s="45">
        <f t="shared" si="11"/>
        <v>574.9200000000001</v>
      </c>
    </row>
    <row r="209" spans="1:11" ht="18" customHeight="1">
      <c r="A209" s="44" t="s">
        <v>424</v>
      </c>
      <c r="B209" s="44" t="s">
        <v>2597</v>
      </c>
      <c r="C209" s="44" t="s">
        <v>1442</v>
      </c>
      <c r="D209" s="45">
        <f t="shared" si="9"/>
        <v>37.01</v>
      </c>
      <c r="E209" s="44"/>
      <c r="F209" s="46">
        <v>37.01</v>
      </c>
      <c r="G209" s="44">
        <v>83</v>
      </c>
      <c r="H209" s="44">
        <v>36</v>
      </c>
      <c r="I209" s="45">
        <f t="shared" si="10"/>
        <v>1332.36</v>
      </c>
      <c r="J209" s="44"/>
      <c r="K209" s="45">
        <f t="shared" si="11"/>
        <v>1332.36</v>
      </c>
    </row>
    <row r="210" spans="1:11" ht="18" customHeight="1">
      <c r="A210" s="44" t="s">
        <v>426</v>
      </c>
      <c r="B210" s="44" t="s">
        <v>2597</v>
      </c>
      <c r="C210" s="44" t="s">
        <v>2504</v>
      </c>
      <c r="D210" s="45">
        <f t="shared" si="9"/>
        <v>34.83</v>
      </c>
      <c r="E210" s="44"/>
      <c r="F210" s="46">
        <v>34.83</v>
      </c>
      <c r="G210" s="44">
        <v>83</v>
      </c>
      <c r="H210" s="44">
        <v>36</v>
      </c>
      <c r="I210" s="45">
        <f t="shared" si="10"/>
        <v>1253.8799999999999</v>
      </c>
      <c r="J210" s="44"/>
      <c r="K210" s="45">
        <f t="shared" si="11"/>
        <v>1253.8799999999999</v>
      </c>
    </row>
    <row r="211" spans="1:12" ht="18" customHeight="1">
      <c r="A211" s="44" t="s">
        <v>428</v>
      </c>
      <c r="B211" s="44" t="s">
        <v>2597</v>
      </c>
      <c r="C211" s="44" t="s">
        <v>2656</v>
      </c>
      <c r="D211" s="45">
        <f t="shared" si="9"/>
        <v>47.24</v>
      </c>
      <c r="E211" s="44"/>
      <c r="F211" s="46">
        <v>47.24</v>
      </c>
      <c r="G211" s="44">
        <v>83</v>
      </c>
      <c r="H211" s="44">
        <v>36</v>
      </c>
      <c r="I211" s="45">
        <f t="shared" si="10"/>
        <v>1700.64</v>
      </c>
      <c r="J211" s="44"/>
      <c r="K211" s="45">
        <f t="shared" si="11"/>
        <v>1700.64</v>
      </c>
      <c r="L211" s="47" t="s">
        <v>720</v>
      </c>
    </row>
    <row r="212" spans="1:11" ht="18" customHeight="1">
      <c r="A212" s="44" t="s">
        <v>430</v>
      </c>
      <c r="B212" s="44" t="s">
        <v>2597</v>
      </c>
      <c r="C212" s="44" t="s">
        <v>2657</v>
      </c>
      <c r="D212" s="45">
        <f t="shared" si="9"/>
        <v>22.11</v>
      </c>
      <c r="E212" s="44"/>
      <c r="F212" s="46">
        <v>22.11</v>
      </c>
      <c r="G212" s="44">
        <v>83</v>
      </c>
      <c r="H212" s="44">
        <v>36</v>
      </c>
      <c r="I212" s="45">
        <f t="shared" si="10"/>
        <v>795.96</v>
      </c>
      <c r="J212" s="44"/>
      <c r="K212" s="45">
        <f t="shared" si="11"/>
        <v>795.96</v>
      </c>
    </row>
    <row r="213" spans="1:11" ht="18" customHeight="1">
      <c r="A213" s="44" t="s">
        <v>432</v>
      </c>
      <c r="B213" s="44" t="s">
        <v>2597</v>
      </c>
      <c r="C213" s="44" t="s">
        <v>2658</v>
      </c>
      <c r="D213" s="45">
        <f t="shared" si="9"/>
        <v>10.15</v>
      </c>
      <c r="E213" s="44"/>
      <c r="F213" s="46">
        <v>10.15</v>
      </c>
      <c r="G213" s="44">
        <v>83</v>
      </c>
      <c r="H213" s="44">
        <v>36</v>
      </c>
      <c r="I213" s="45">
        <f t="shared" si="10"/>
        <v>365.40000000000003</v>
      </c>
      <c r="J213" s="44"/>
      <c r="K213" s="45">
        <f t="shared" si="11"/>
        <v>365.40000000000003</v>
      </c>
    </row>
    <row r="214" spans="1:11" ht="18" customHeight="1">
      <c r="A214" s="44" t="s">
        <v>434</v>
      </c>
      <c r="B214" s="44" t="s">
        <v>2597</v>
      </c>
      <c r="C214" s="44" t="s">
        <v>799</v>
      </c>
      <c r="D214" s="45">
        <f t="shared" si="9"/>
        <v>58.29</v>
      </c>
      <c r="E214" s="44"/>
      <c r="F214" s="46">
        <v>58.29</v>
      </c>
      <c r="G214" s="44">
        <v>83</v>
      </c>
      <c r="H214" s="44">
        <v>36</v>
      </c>
      <c r="I214" s="45">
        <f t="shared" si="10"/>
        <v>2098.44</v>
      </c>
      <c r="J214" s="44"/>
      <c r="K214" s="45">
        <f t="shared" si="11"/>
        <v>2098.44</v>
      </c>
    </row>
    <row r="215" spans="1:11" ht="18" customHeight="1">
      <c r="A215" s="44" t="s">
        <v>436</v>
      </c>
      <c r="B215" s="44" t="s">
        <v>2597</v>
      </c>
      <c r="C215" s="44" t="s">
        <v>2659</v>
      </c>
      <c r="D215" s="45">
        <f t="shared" si="9"/>
        <v>0.59</v>
      </c>
      <c r="E215" s="44"/>
      <c r="F215" s="46">
        <v>0.59</v>
      </c>
      <c r="G215" s="44">
        <v>83</v>
      </c>
      <c r="H215" s="44">
        <v>36</v>
      </c>
      <c r="I215" s="45">
        <f t="shared" si="10"/>
        <v>21.24</v>
      </c>
      <c r="J215" s="44"/>
      <c r="K215" s="45">
        <f t="shared" si="11"/>
        <v>21.24</v>
      </c>
    </row>
    <row r="216" spans="1:11" ht="18" customHeight="1">
      <c r="A216" s="44" t="s">
        <v>438</v>
      </c>
      <c r="B216" s="44" t="s">
        <v>2597</v>
      </c>
      <c r="C216" s="44" t="s">
        <v>2660</v>
      </c>
      <c r="D216" s="45">
        <f t="shared" si="9"/>
        <v>26.63</v>
      </c>
      <c r="E216" s="44"/>
      <c r="F216" s="46">
        <v>26.63</v>
      </c>
      <c r="G216" s="44">
        <v>83</v>
      </c>
      <c r="H216" s="44">
        <v>36</v>
      </c>
      <c r="I216" s="45">
        <f t="shared" si="10"/>
        <v>958.68</v>
      </c>
      <c r="J216" s="44"/>
      <c r="K216" s="45">
        <f t="shared" si="11"/>
        <v>958.68</v>
      </c>
    </row>
    <row r="217" spans="1:11" ht="18" customHeight="1">
      <c r="A217" s="44" t="s">
        <v>440</v>
      </c>
      <c r="B217" s="44" t="s">
        <v>2597</v>
      </c>
      <c r="C217" s="44" t="s">
        <v>374</v>
      </c>
      <c r="D217" s="45">
        <f t="shared" si="9"/>
        <v>33.58</v>
      </c>
      <c r="E217" s="44"/>
      <c r="F217" s="46">
        <v>33.58</v>
      </c>
      <c r="G217" s="44">
        <v>83</v>
      </c>
      <c r="H217" s="44">
        <v>36</v>
      </c>
      <c r="I217" s="45">
        <f t="shared" si="10"/>
        <v>1208.8799999999999</v>
      </c>
      <c r="J217" s="44"/>
      <c r="K217" s="45">
        <f t="shared" si="11"/>
        <v>1208.8799999999999</v>
      </c>
    </row>
    <row r="218" spans="1:11" ht="18" customHeight="1">
      <c r="A218" s="44" t="s">
        <v>442</v>
      </c>
      <c r="B218" s="44" t="s">
        <v>2597</v>
      </c>
      <c r="C218" s="44" t="s">
        <v>2661</v>
      </c>
      <c r="D218" s="45">
        <f t="shared" si="9"/>
        <v>16.48</v>
      </c>
      <c r="E218" s="44"/>
      <c r="F218" s="46">
        <v>16.48</v>
      </c>
      <c r="G218" s="44">
        <v>83</v>
      </c>
      <c r="H218" s="44">
        <v>36</v>
      </c>
      <c r="I218" s="45">
        <f t="shared" si="10"/>
        <v>593.28</v>
      </c>
      <c r="J218" s="44"/>
      <c r="K218" s="45">
        <f t="shared" si="11"/>
        <v>593.28</v>
      </c>
    </row>
    <row r="219" spans="1:12" ht="18" customHeight="1">
      <c r="A219" s="44" t="s">
        <v>444</v>
      </c>
      <c r="B219" s="44" t="s">
        <v>2597</v>
      </c>
      <c r="C219" s="44" t="s">
        <v>2662</v>
      </c>
      <c r="D219" s="45">
        <f t="shared" si="9"/>
        <v>39.31</v>
      </c>
      <c r="E219" s="44"/>
      <c r="F219" s="46">
        <v>39.31</v>
      </c>
      <c r="G219" s="44">
        <v>83</v>
      </c>
      <c r="H219" s="44">
        <v>36</v>
      </c>
      <c r="I219" s="45">
        <f t="shared" si="10"/>
        <v>1415.16</v>
      </c>
      <c r="J219" s="44"/>
      <c r="K219" s="45">
        <f t="shared" si="11"/>
        <v>1415.16</v>
      </c>
      <c r="L219" t="s">
        <v>2663</v>
      </c>
    </row>
    <row r="220" spans="1:11" ht="18" customHeight="1">
      <c r="A220" s="44" t="s">
        <v>446</v>
      </c>
      <c r="B220" s="44" t="s">
        <v>2597</v>
      </c>
      <c r="C220" s="44" t="s">
        <v>2664</v>
      </c>
      <c r="D220" s="45">
        <f t="shared" si="9"/>
        <v>11.01</v>
      </c>
      <c r="E220" s="44"/>
      <c r="F220" s="46">
        <v>11.01</v>
      </c>
      <c r="G220" s="44">
        <v>83</v>
      </c>
      <c r="H220" s="44">
        <v>36</v>
      </c>
      <c r="I220" s="45">
        <f t="shared" si="10"/>
        <v>396.36</v>
      </c>
      <c r="J220" s="44"/>
      <c r="K220" s="45">
        <f t="shared" si="11"/>
        <v>396.36</v>
      </c>
    </row>
    <row r="221" spans="1:11" ht="18" customHeight="1">
      <c r="A221" s="44" t="s">
        <v>448</v>
      </c>
      <c r="B221" s="44" t="s">
        <v>2597</v>
      </c>
      <c r="C221" s="44" t="s">
        <v>1413</v>
      </c>
      <c r="D221" s="45">
        <f t="shared" si="9"/>
        <v>9.64</v>
      </c>
      <c r="E221" s="44"/>
      <c r="F221" s="46">
        <v>9.64</v>
      </c>
      <c r="G221" s="44">
        <v>83</v>
      </c>
      <c r="H221" s="44">
        <v>36</v>
      </c>
      <c r="I221" s="45">
        <f t="shared" si="10"/>
        <v>347.04</v>
      </c>
      <c r="J221" s="44"/>
      <c r="K221" s="45">
        <f t="shared" si="11"/>
        <v>347.04</v>
      </c>
    </row>
    <row r="222" spans="1:11" ht="18" customHeight="1">
      <c r="A222" s="44" t="s">
        <v>450</v>
      </c>
      <c r="B222" s="44" t="s">
        <v>2597</v>
      </c>
      <c r="C222" s="44" t="s">
        <v>2665</v>
      </c>
      <c r="D222" s="45">
        <f t="shared" si="9"/>
        <v>19.99</v>
      </c>
      <c r="E222" s="44"/>
      <c r="F222" s="46">
        <v>19.99</v>
      </c>
      <c r="G222" s="44">
        <v>83</v>
      </c>
      <c r="H222" s="44">
        <v>36</v>
      </c>
      <c r="I222" s="45">
        <f t="shared" si="10"/>
        <v>719.64</v>
      </c>
      <c r="J222" s="44"/>
      <c r="K222" s="45">
        <f t="shared" si="11"/>
        <v>719.64</v>
      </c>
    </row>
    <row r="223" spans="1:11" ht="18" customHeight="1">
      <c r="A223" s="44" t="s">
        <v>452</v>
      </c>
      <c r="B223" s="44" t="s">
        <v>2597</v>
      </c>
      <c r="C223" s="44" t="s">
        <v>1481</v>
      </c>
      <c r="D223" s="45">
        <f t="shared" si="9"/>
        <v>17.97</v>
      </c>
      <c r="E223" s="44"/>
      <c r="F223" s="46">
        <v>17.97</v>
      </c>
      <c r="G223" s="44">
        <v>83</v>
      </c>
      <c r="H223" s="44">
        <v>36</v>
      </c>
      <c r="I223" s="45">
        <f t="shared" si="10"/>
        <v>646.92</v>
      </c>
      <c r="J223" s="44"/>
      <c r="K223" s="45">
        <f t="shared" si="11"/>
        <v>646.92</v>
      </c>
    </row>
    <row r="224" spans="1:11" ht="18" customHeight="1">
      <c r="A224" s="44" t="s">
        <v>454</v>
      </c>
      <c r="B224" s="44" t="s">
        <v>2597</v>
      </c>
      <c r="C224" s="44" t="s">
        <v>581</v>
      </c>
      <c r="D224" s="45">
        <f t="shared" si="9"/>
        <v>15.8</v>
      </c>
      <c r="E224" s="44"/>
      <c r="F224" s="46">
        <v>15.8</v>
      </c>
      <c r="G224" s="44">
        <v>83</v>
      </c>
      <c r="H224" s="44">
        <v>36</v>
      </c>
      <c r="I224" s="45">
        <f t="shared" si="10"/>
        <v>568.8000000000001</v>
      </c>
      <c r="J224" s="44"/>
      <c r="K224" s="45">
        <f t="shared" si="11"/>
        <v>568.8000000000001</v>
      </c>
    </row>
    <row r="225" spans="1:11" ht="18" customHeight="1">
      <c r="A225" s="44" t="s">
        <v>456</v>
      </c>
      <c r="B225" s="44" t="s">
        <v>2597</v>
      </c>
      <c r="C225" s="44" t="s">
        <v>2666</v>
      </c>
      <c r="D225" s="45">
        <f t="shared" si="9"/>
        <v>13.06</v>
      </c>
      <c r="E225" s="44"/>
      <c r="F225" s="46">
        <v>13.06</v>
      </c>
      <c r="G225" s="44">
        <v>83</v>
      </c>
      <c r="H225" s="44">
        <v>36</v>
      </c>
      <c r="I225" s="45">
        <f t="shared" si="10"/>
        <v>470.16</v>
      </c>
      <c r="J225" s="44"/>
      <c r="K225" s="45">
        <f t="shared" si="11"/>
        <v>470.16</v>
      </c>
    </row>
    <row r="226" spans="1:11" ht="18" customHeight="1">
      <c r="A226" s="44" t="s">
        <v>458</v>
      </c>
      <c r="B226" s="44" t="s">
        <v>2597</v>
      </c>
      <c r="C226" s="44" t="s">
        <v>390</v>
      </c>
      <c r="D226" s="45">
        <f t="shared" si="9"/>
        <v>4.75</v>
      </c>
      <c r="E226" s="44"/>
      <c r="F226" s="46">
        <v>4.75</v>
      </c>
      <c r="G226" s="44">
        <v>83</v>
      </c>
      <c r="H226" s="44">
        <v>36</v>
      </c>
      <c r="I226" s="45">
        <f t="shared" si="10"/>
        <v>171</v>
      </c>
      <c r="J226" s="44"/>
      <c r="K226" s="45">
        <f t="shared" si="11"/>
        <v>171</v>
      </c>
    </row>
    <row r="227" spans="1:11" ht="18" customHeight="1">
      <c r="A227" s="44" t="s">
        <v>460</v>
      </c>
      <c r="B227" s="44" t="s">
        <v>2597</v>
      </c>
      <c r="C227" s="44" t="s">
        <v>2667</v>
      </c>
      <c r="D227" s="45">
        <f t="shared" si="9"/>
        <v>10.74</v>
      </c>
      <c r="E227" s="44"/>
      <c r="F227" s="46">
        <v>10.74</v>
      </c>
      <c r="G227" s="44">
        <v>83</v>
      </c>
      <c r="H227" s="44">
        <v>36</v>
      </c>
      <c r="I227" s="45">
        <f t="shared" si="10"/>
        <v>386.64</v>
      </c>
      <c r="J227" s="44"/>
      <c r="K227" s="45">
        <f t="shared" si="11"/>
        <v>386.64</v>
      </c>
    </row>
    <row r="228" spans="1:12" ht="18" customHeight="1">
      <c r="A228" s="44" t="s">
        <v>462</v>
      </c>
      <c r="B228" s="44" t="s">
        <v>2597</v>
      </c>
      <c r="C228" s="44" t="s">
        <v>1434</v>
      </c>
      <c r="D228" s="45">
        <f t="shared" si="9"/>
        <v>4.63</v>
      </c>
      <c r="E228" s="44"/>
      <c r="F228" s="46">
        <v>4.63</v>
      </c>
      <c r="G228" s="44">
        <v>83</v>
      </c>
      <c r="H228" s="44">
        <v>36</v>
      </c>
      <c r="I228" s="45">
        <f t="shared" si="10"/>
        <v>166.68</v>
      </c>
      <c r="J228" s="44"/>
      <c r="K228" s="45">
        <f t="shared" si="11"/>
        <v>166.68</v>
      </c>
      <c r="L228" s="47" t="s">
        <v>720</v>
      </c>
    </row>
    <row r="229" spans="1:11" ht="18" customHeight="1">
      <c r="A229" s="44" t="s">
        <v>464</v>
      </c>
      <c r="B229" s="44" t="s">
        <v>2597</v>
      </c>
      <c r="C229" s="44" t="s">
        <v>2629</v>
      </c>
      <c r="D229" s="45">
        <f t="shared" si="9"/>
        <v>19.12</v>
      </c>
      <c r="E229" s="44"/>
      <c r="F229" s="46">
        <v>19.12</v>
      </c>
      <c r="G229" s="44">
        <v>83</v>
      </c>
      <c r="H229" s="44">
        <v>36</v>
      </c>
      <c r="I229" s="45">
        <f t="shared" si="10"/>
        <v>688.32</v>
      </c>
      <c r="J229" s="44"/>
      <c r="K229" s="45">
        <f t="shared" si="11"/>
        <v>688.32</v>
      </c>
    </row>
    <row r="230" spans="1:11" ht="18" customHeight="1">
      <c r="A230" s="44" t="s">
        <v>466</v>
      </c>
      <c r="B230" s="44" t="s">
        <v>2597</v>
      </c>
      <c r="C230" s="44" t="s">
        <v>2668</v>
      </c>
      <c r="D230" s="45">
        <f t="shared" si="9"/>
        <v>28.53</v>
      </c>
      <c r="E230" s="44"/>
      <c r="F230" s="46">
        <v>28.53</v>
      </c>
      <c r="G230" s="44">
        <v>83</v>
      </c>
      <c r="H230" s="44">
        <v>36</v>
      </c>
      <c r="I230" s="45">
        <f t="shared" si="10"/>
        <v>1027.08</v>
      </c>
      <c r="J230" s="44"/>
      <c r="K230" s="45">
        <f t="shared" si="11"/>
        <v>1027.08</v>
      </c>
    </row>
    <row r="231" spans="1:11" ht="18" customHeight="1">
      <c r="A231" s="44" t="s">
        <v>468</v>
      </c>
      <c r="B231" s="44" t="s">
        <v>2597</v>
      </c>
      <c r="C231" s="44" t="s">
        <v>1466</v>
      </c>
      <c r="D231" s="45">
        <f t="shared" si="9"/>
        <v>41.38</v>
      </c>
      <c r="E231" s="44"/>
      <c r="F231" s="46">
        <v>41.38</v>
      </c>
      <c r="G231" s="44">
        <v>83</v>
      </c>
      <c r="H231" s="44">
        <v>36</v>
      </c>
      <c r="I231" s="45">
        <f t="shared" si="10"/>
        <v>1489.68</v>
      </c>
      <c r="J231" s="44"/>
      <c r="K231" s="45">
        <f t="shared" si="11"/>
        <v>1489.68</v>
      </c>
    </row>
    <row r="232" spans="1:11" ht="18" customHeight="1">
      <c r="A232" s="44" t="s">
        <v>470</v>
      </c>
      <c r="B232" s="44" t="s">
        <v>2597</v>
      </c>
      <c r="C232" s="44" t="s">
        <v>2669</v>
      </c>
      <c r="D232" s="45">
        <f t="shared" si="9"/>
        <v>9.82</v>
      </c>
      <c r="E232" s="44"/>
      <c r="F232" s="46">
        <v>9.82</v>
      </c>
      <c r="G232" s="44">
        <v>83</v>
      </c>
      <c r="H232" s="44">
        <v>36</v>
      </c>
      <c r="I232" s="45">
        <f t="shared" si="10"/>
        <v>353.52</v>
      </c>
      <c r="J232" s="44"/>
      <c r="K232" s="45">
        <f t="shared" si="11"/>
        <v>353.52</v>
      </c>
    </row>
    <row r="233" spans="1:11" ht="18" customHeight="1">
      <c r="A233" s="44" t="s">
        <v>472</v>
      </c>
      <c r="B233" s="44" t="s">
        <v>2597</v>
      </c>
      <c r="C233" s="44" t="s">
        <v>2635</v>
      </c>
      <c r="D233" s="45">
        <f t="shared" si="9"/>
        <v>21.41</v>
      </c>
      <c r="E233" s="44"/>
      <c r="F233" s="46">
        <v>21.41</v>
      </c>
      <c r="G233" s="44">
        <v>83</v>
      </c>
      <c r="H233" s="44">
        <v>36</v>
      </c>
      <c r="I233" s="45">
        <f t="shared" si="10"/>
        <v>770.76</v>
      </c>
      <c r="J233" s="44"/>
      <c r="K233" s="45">
        <f t="shared" si="11"/>
        <v>770.76</v>
      </c>
    </row>
    <row r="234" spans="1:11" ht="18" customHeight="1">
      <c r="A234" s="44" t="s">
        <v>474</v>
      </c>
      <c r="B234" s="44" t="s">
        <v>2597</v>
      </c>
      <c r="C234" s="44" t="s">
        <v>2670</v>
      </c>
      <c r="D234" s="45">
        <f t="shared" si="9"/>
        <v>22.93</v>
      </c>
      <c r="E234" s="44"/>
      <c r="F234" s="46">
        <v>22.93</v>
      </c>
      <c r="G234" s="44">
        <v>83</v>
      </c>
      <c r="H234" s="44">
        <v>36</v>
      </c>
      <c r="I234" s="45">
        <f t="shared" si="10"/>
        <v>825.48</v>
      </c>
      <c r="J234" s="44"/>
      <c r="K234" s="45">
        <f t="shared" si="11"/>
        <v>825.48</v>
      </c>
    </row>
    <row r="235" spans="1:11" ht="18" customHeight="1">
      <c r="A235" s="44" t="s">
        <v>476</v>
      </c>
      <c r="B235" s="44" t="s">
        <v>2597</v>
      </c>
      <c r="C235" s="44" t="s">
        <v>2671</v>
      </c>
      <c r="D235" s="45">
        <f t="shared" si="9"/>
        <v>7.17</v>
      </c>
      <c r="E235" s="44"/>
      <c r="F235" s="46">
        <v>7.17</v>
      </c>
      <c r="G235" s="44">
        <v>83</v>
      </c>
      <c r="H235" s="44">
        <v>36</v>
      </c>
      <c r="I235" s="45">
        <f t="shared" si="10"/>
        <v>258.12</v>
      </c>
      <c r="J235" s="44"/>
      <c r="K235" s="45">
        <f t="shared" si="11"/>
        <v>258.12</v>
      </c>
    </row>
    <row r="236" spans="1:11" ht="18" customHeight="1">
      <c r="A236" s="44" t="s">
        <v>478</v>
      </c>
      <c r="B236" s="44" t="s">
        <v>2597</v>
      </c>
      <c r="C236" s="44" t="s">
        <v>2672</v>
      </c>
      <c r="D236" s="45">
        <f t="shared" si="9"/>
        <v>31.93</v>
      </c>
      <c r="E236" s="44"/>
      <c r="F236" s="46">
        <v>31.93</v>
      </c>
      <c r="G236" s="44">
        <v>83</v>
      </c>
      <c r="H236" s="44">
        <v>36</v>
      </c>
      <c r="I236" s="45">
        <f t="shared" si="10"/>
        <v>1149.48</v>
      </c>
      <c r="J236" s="44"/>
      <c r="K236" s="45">
        <f t="shared" si="11"/>
        <v>1149.48</v>
      </c>
    </row>
    <row r="237" spans="1:11" ht="18" customHeight="1">
      <c r="A237" s="44" t="s">
        <v>480</v>
      </c>
      <c r="B237" s="44" t="s">
        <v>2597</v>
      </c>
      <c r="C237" s="44" t="s">
        <v>2673</v>
      </c>
      <c r="D237" s="45">
        <f t="shared" si="9"/>
        <v>19.39</v>
      </c>
      <c r="E237" s="44"/>
      <c r="F237" s="46">
        <v>19.39</v>
      </c>
      <c r="G237" s="44">
        <v>83</v>
      </c>
      <c r="H237" s="44">
        <v>36</v>
      </c>
      <c r="I237" s="45">
        <f t="shared" si="10"/>
        <v>698.04</v>
      </c>
      <c r="J237" s="44"/>
      <c r="K237" s="45">
        <f t="shared" si="11"/>
        <v>698.04</v>
      </c>
    </row>
    <row r="238" spans="1:11" ht="18" customHeight="1">
      <c r="A238" s="44" t="s">
        <v>482</v>
      </c>
      <c r="B238" s="44" t="s">
        <v>2597</v>
      </c>
      <c r="C238" s="44" t="s">
        <v>2674</v>
      </c>
      <c r="D238" s="45">
        <f t="shared" si="9"/>
        <v>13.25</v>
      </c>
      <c r="E238" s="44"/>
      <c r="F238" s="46">
        <v>13.25</v>
      </c>
      <c r="G238" s="44">
        <v>83</v>
      </c>
      <c r="H238" s="44">
        <v>36</v>
      </c>
      <c r="I238" s="45">
        <f t="shared" si="10"/>
        <v>477</v>
      </c>
      <c r="J238" s="44"/>
      <c r="K238" s="45">
        <f t="shared" si="11"/>
        <v>477</v>
      </c>
    </row>
    <row r="239" spans="1:11" ht="18" customHeight="1">
      <c r="A239" s="44" t="s">
        <v>484</v>
      </c>
      <c r="B239" s="44" t="s">
        <v>2597</v>
      </c>
      <c r="C239" s="44" t="s">
        <v>2675</v>
      </c>
      <c r="D239" s="45">
        <f t="shared" si="9"/>
        <v>68.88</v>
      </c>
      <c r="E239" s="44"/>
      <c r="F239" s="46">
        <v>68.88</v>
      </c>
      <c r="G239" s="44">
        <v>83</v>
      </c>
      <c r="H239" s="44">
        <v>36</v>
      </c>
      <c r="I239" s="45">
        <f t="shared" si="10"/>
        <v>2479.68</v>
      </c>
      <c r="J239" s="44"/>
      <c r="K239" s="45">
        <f t="shared" si="11"/>
        <v>2479.68</v>
      </c>
    </row>
    <row r="240" spans="1:12" ht="18" customHeight="1">
      <c r="A240" s="44" t="s">
        <v>486</v>
      </c>
      <c r="B240" s="44" t="s">
        <v>2597</v>
      </c>
      <c r="C240" s="44" t="s">
        <v>2676</v>
      </c>
      <c r="D240" s="45">
        <f t="shared" si="9"/>
        <v>5.02</v>
      </c>
      <c r="E240" s="44"/>
      <c r="F240" s="46">
        <v>5.02</v>
      </c>
      <c r="G240" s="44">
        <v>83</v>
      </c>
      <c r="H240" s="44">
        <v>36</v>
      </c>
      <c r="I240" s="45">
        <f t="shared" si="10"/>
        <v>180.71999999999997</v>
      </c>
      <c r="J240" s="44"/>
      <c r="K240" s="45">
        <f t="shared" si="11"/>
        <v>180.71999999999997</v>
      </c>
      <c r="L240" t="s">
        <v>720</v>
      </c>
    </row>
    <row r="241" spans="1:11" ht="18" customHeight="1">
      <c r="A241" s="44" t="s">
        <v>488</v>
      </c>
      <c r="B241" s="44" t="s">
        <v>2597</v>
      </c>
      <c r="C241" s="44" t="s">
        <v>374</v>
      </c>
      <c r="D241" s="45">
        <f t="shared" si="9"/>
        <v>11.1</v>
      </c>
      <c r="E241" s="44"/>
      <c r="F241" s="46">
        <v>11.1</v>
      </c>
      <c r="G241" s="44">
        <v>83</v>
      </c>
      <c r="H241" s="44">
        <v>36</v>
      </c>
      <c r="I241" s="45">
        <f t="shared" si="10"/>
        <v>399.59999999999997</v>
      </c>
      <c r="J241" s="44"/>
      <c r="K241" s="45">
        <f t="shared" si="11"/>
        <v>399.59999999999997</v>
      </c>
    </row>
    <row r="242" spans="1:11" ht="18" customHeight="1">
      <c r="A242" s="44" t="s">
        <v>490</v>
      </c>
      <c r="B242" s="44" t="s">
        <v>2597</v>
      </c>
      <c r="C242" s="44" t="s">
        <v>2677</v>
      </c>
      <c r="D242" s="45">
        <f t="shared" si="9"/>
        <v>43.44</v>
      </c>
      <c r="E242" s="44"/>
      <c r="F242" s="46">
        <v>43.44</v>
      </c>
      <c r="G242" s="44">
        <v>83</v>
      </c>
      <c r="H242" s="44">
        <v>36</v>
      </c>
      <c r="I242" s="45">
        <f t="shared" si="10"/>
        <v>1563.84</v>
      </c>
      <c r="J242" s="44"/>
      <c r="K242" s="45">
        <f t="shared" si="11"/>
        <v>1563.84</v>
      </c>
    </row>
    <row r="243" spans="1:11" ht="18" customHeight="1">
      <c r="A243" s="44" t="s">
        <v>492</v>
      </c>
      <c r="B243" s="44" t="s">
        <v>2597</v>
      </c>
      <c r="C243" s="44" t="s">
        <v>2678</v>
      </c>
      <c r="D243" s="45">
        <f t="shared" si="9"/>
        <v>30.17</v>
      </c>
      <c r="E243" s="44"/>
      <c r="F243" s="46">
        <v>30.17</v>
      </c>
      <c r="G243" s="44">
        <v>83</v>
      </c>
      <c r="H243" s="44">
        <v>36</v>
      </c>
      <c r="I243" s="45">
        <f t="shared" si="10"/>
        <v>1086.1200000000001</v>
      </c>
      <c r="J243" s="44"/>
      <c r="K243" s="45">
        <f t="shared" si="11"/>
        <v>1086.1200000000001</v>
      </c>
    </row>
    <row r="244" spans="1:11" ht="18" customHeight="1">
      <c r="A244" s="44" t="s">
        <v>494</v>
      </c>
      <c r="B244" s="44" t="s">
        <v>2679</v>
      </c>
      <c r="C244" s="44" t="s">
        <v>2680</v>
      </c>
      <c r="D244" s="45">
        <f t="shared" si="9"/>
        <v>1.47</v>
      </c>
      <c r="E244" s="44"/>
      <c r="F244" s="46">
        <v>1.47</v>
      </c>
      <c r="G244" s="44">
        <v>83</v>
      </c>
      <c r="H244" s="44">
        <v>36</v>
      </c>
      <c r="I244" s="45">
        <f t="shared" si="10"/>
        <v>52.92</v>
      </c>
      <c r="J244" s="44"/>
      <c r="K244" s="45">
        <f t="shared" si="11"/>
        <v>52.92</v>
      </c>
    </row>
    <row r="245" spans="1:11" ht="18" customHeight="1">
      <c r="A245" s="44" t="s">
        <v>496</v>
      </c>
      <c r="B245" s="44" t="s">
        <v>2679</v>
      </c>
      <c r="C245" s="44" t="s">
        <v>2681</v>
      </c>
      <c r="D245" s="45">
        <f t="shared" si="9"/>
        <v>2.52</v>
      </c>
      <c r="E245" s="44"/>
      <c r="F245" s="46">
        <v>2.52</v>
      </c>
      <c r="G245" s="44">
        <v>83</v>
      </c>
      <c r="H245" s="44">
        <v>36</v>
      </c>
      <c r="I245" s="45">
        <f t="shared" si="10"/>
        <v>90.72</v>
      </c>
      <c r="J245" s="44"/>
      <c r="K245" s="45">
        <f t="shared" si="11"/>
        <v>90.72</v>
      </c>
    </row>
    <row r="246" spans="1:11" ht="18" customHeight="1">
      <c r="A246" s="44" t="s">
        <v>498</v>
      </c>
      <c r="B246" s="44" t="s">
        <v>2679</v>
      </c>
      <c r="C246" s="44" t="s">
        <v>2682</v>
      </c>
      <c r="D246" s="45">
        <f t="shared" si="9"/>
        <v>26.43</v>
      </c>
      <c r="E246" s="44"/>
      <c r="F246" s="46">
        <v>26.43</v>
      </c>
      <c r="G246" s="44">
        <v>83</v>
      </c>
      <c r="H246" s="44">
        <v>36</v>
      </c>
      <c r="I246" s="45">
        <f t="shared" si="10"/>
        <v>951.48</v>
      </c>
      <c r="J246" s="44"/>
      <c r="K246" s="45">
        <f t="shared" si="11"/>
        <v>951.48</v>
      </c>
    </row>
    <row r="247" spans="1:11" ht="18" customHeight="1">
      <c r="A247" s="44" t="s">
        <v>500</v>
      </c>
      <c r="B247" s="44" t="s">
        <v>2679</v>
      </c>
      <c r="C247" s="44" t="s">
        <v>2683</v>
      </c>
      <c r="D247" s="45">
        <f t="shared" si="9"/>
        <v>2.86</v>
      </c>
      <c r="E247" s="44"/>
      <c r="F247" s="46">
        <v>2.86</v>
      </c>
      <c r="G247" s="44">
        <v>83</v>
      </c>
      <c r="H247" s="44">
        <v>36</v>
      </c>
      <c r="I247" s="45">
        <f t="shared" si="10"/>
        <v>102.96</v>
      </c>
      <c r="J247" s="44"/>
      <c r="K247" s="45">
        <f t="shared" si="11"/>
        <v>102.96</v>
      </c>
    </row>
    <row r="248" spans="1:11" ht="18" customHeight="1">
      <c r="A248" s="44" t="s">
        <v>502</v>
      </c>
      <c r="B248" s="44" t="s">
        <v>2679</v>
      </c>
      <c r="C248" s="44" t="s">
        <v>2684</v>
      </c>
      <c r="D248" s="45">
        <f t="shared" si="9"/>
        <v>2.43</v>
      </c>
      <c r="E248" s="44"/>
      <c r="F248" s="46">
        <v>2.43</v>
      </c>
      <c r="G248" s="44">
        <v>83</v>
      </c>
      <c r="H248" s="44">
        <v>36</v>
      </c>
      <c r="I248" s="45">
        <f t="shared" si="10"/>
        <v>87.48</v>
      </c>
      <c r="J248" s="44"/>
      <c r="K248" s="45">
        <f t="shared" si="11"/>
        <v>87.48</v>
      </c>
    </row>
    <row r="249" spans="1:11" ht="18" customHeight="1">
      <c r="A249" s="44" t="s">
        <v>504</v>
      </c>
      <c r="B249" s="44" t="s">
        <v>2679</v>
      </c>
      <c r="C249" s="44" t="s">
        <v>2685</v>
      </c>
      <c r="D249" s="45">
        <f t="shared" si="9"/>
        <v>4.09</v>
      </c>
      <c r="E249" s="44"/>
      <c r="F249" s="46">
        <v>4.09</v>
      </c>
      <c r="G249" s="44">
        <v>83</v>
      </c>
      <c r="H249" s="44">
        <v>36</v>
      </c>
      <c r="I249" s="45">
        <f t="shared" si="10"/>
        <v>147.24</v>
      </c>
      <c r="J249" s="44"/>
      <c r="K249" s="45">
        <f t="shared" si="11"/>
        <v>147.24</v>
      </c>
    </row>
    <row r="250" spans="1:11" ht="18" customHeight="1">
      <c r="A250" s="44" t="s">
        <v>506</v>
      </c>
      <c r="B250" s="44" t="s">
        <v>2679</v>
      </c>
      <c r="C250" s="44" t="s">
        <v>2686</v>
      </c>
      <c r="D250" s="45">
        <f t="shared" si="9"/>
        <v>2.66</v>
      </c>
      <c r="E250" s="44"/>
      <c r="F250" s="46">
        <v>2.66</v>
      </c>
      <c r="G250" s="44">
        <v>83</v>
      </c>
      <c r="H250" s="44">
        <v>36</v>
      </c>
      <c r="I250" s="45">
        <f t="shared" si="10"/>
        <v>95.76</v>
      </c>
      <c r="J250" s="44"/>
      <c r="K250" s="45">
        <f t="shared" si="11"/>
        <v>95.76</v>
      </c>
    </row>
    <row r="251" spans="1:11" ht="18" customHeight="1">
      <c r="A251" s="44" t="s">
        <v>508</v>
      </c>
      <c r="B251" s="44" t="s">
        <v>2679</v>
      </c>
      <c r="C251" s="44" t="s">
        <v>2687</v>
      </c>
      <c r="D251" s="45">
        <f t="shared" si="9"/>
        <v>11</v>
      </c>
      <c r="E251" s="44"/>
      <c r="F251" s="46">
        <v>11</v>
      </c>
      <c r="G251" s="44">
        <v>83</v>
      </c>
      <c r="H251" s="44">
        <v>36</v>
      </c>
      <c r="I251" s="45">
        <f t="shared" si="10"/>
        <v>396</v>
      </c>
      <c r="J251" s="44"/>
      <c r="K251" s="45">
        <f t="shared" si="11"/>
        <v>396</v>
      </c>
    </row>
    <row r="252" spans="1:11" ht="18" customHeight="1">
      <c r="A252" s="44" t="s">
        <v>510</v>
      </c>
      <c r="B252" s="44" t="s">
        <v>2679</v>
      </c>
      <c r="C252" s="44" t="s">
        <v>2688</v>
      </c>
      <c r="D252" s="45">
        <f t="shared" si="9"/>
        <v>15.12</v>
      </c>
      <c r="E252" s="44"/>
      <c r="F252" s="46">
        <v>15.12</v>
      </c>
      <c r="G252" s="44">
        <v>83</v>
      </c>
      <c r="H252" s="44">
        <v>36</v>
      </c>
      <c r="I252" s="45">
        <f t="shared" si="10"/>
        <v>544.3199999999999</v>
      </c>
      <c r="J252" s="44"/>
      <c r="K252" s="45">
        <f t="shared" si="11"/>
        <v>544.3199999999999</v>
      </c>
    </row>
    <row r="253" spans="1:11" ht="18" customHeight="1">
      <c r="A253" s="44" t="s">
        <v>513</v>
      </c>
      <c r="B253" s="44" t="s">
        <v>2679</v>
      </c>
      <c r="C253" s="44" t="s">
        <v>2689</v>
      </c>
      <c r="D253" s="45">
        <f t="shared" si="9"/>
        <v>12.15</v>
      </c>
      <c r="E253" s="44"/>
      <c r="F253" s="46">
        <v>12.15</v>
      </c>
      <c r="G253" s="44">
        <v>83</v>
      </c>
      <c r="H253" s="44">
        <v>36</v>
      </c>
      <c r="I253" s="45">
        <f t="shared" si="10"/>
        <v>437.40000000000003</v>
      </c>
      <c r="J253" s="44"/>
      <c r="K253" s="45">
        <f t="shared" si="11"/>
        <v>437.40000000000003</v>
      </c>
    </row>
    <row r="254" spans="1:11" ht="18" customHeight="1">
      <c r="A254" s="44" t="s">
        <v>515</v>
      </c>
      <c r="B254" s="44" t="s">
        <v>2679</v>
      </c>
      <c r="C254" s="44" t="s">
        <v>2690</v>
      </c>
      <c r="D254" s="45">
        <f t="shared" si="9"/>
        <v>3.45</v>
      </c>
      <c r="E254" s="44"/>
      <c r="F254" s="46">
        <v>3.45</v>
      </c>
      <c r="G254" s="44">
        <v>83</v>
      </c>
      <c r="H254" s="44">
        <v>36</v>
      </c>
      <c r="I254" s="45">
        <f t="shared" si="10"/>
        <v>124.2</v>
      </c>
      <c r="J254" s="44"/>
      <c r="K254" s="45">
        <f t="shared" si="11"/>
        <v>124.2</v>
      </c>
    </row>
    <row r="255" spans="1:11" ht="18" customHeight="1">
      <c r="A255" s="44" t="s">
        <v>517</v>
      </c>
      <c r="B255" s="44" t="s">
        <v>2679</v>
      </c>
      <c r="C255" s="44" t="s">
        <v>2691</v>
      </c>
      <c r="D255" s="45">
        <f t="shared" si="9"/>
        <v>49.73</v>
      </c>
      <c r="E255" s="44"/>
      <c r="F255" s="46">
        <v>49.73</v>
      </c>
      <c r="G255" s="44">
        <v>83</v>
      </c>
      <c r="H255" s="44">
        <v>36</v>
      </c>
      <c r="I255" s="45">
        <f t="shared" si="10"/>
        <v>1790.28</v>
      </c>
      <c r="J255" s="44"/>
      <c r="K255" s="45">
        <f t="shared" si="11"/>
        <v>1790.28</v>
      </c>
    </row>
    <row r="256" spans="1:11" ht="18" customHeight="1">
      <c r="A256" s="44" t="s">
        <v>519</v>
      </c>
      <c r="B256" s="44" t="s">
        <v>2679</v>
      </c>
      <c r="C256" s="44" t="s">
        <v>2692</v>
      </c>
      <c r="D256" s="45">
        <f t="shared" si="9"/>
        <v>29.86</v>
      </c>
      <c r="E256" s="44"/>
      <c r="F256" s="46">
        <v>29.86</v>
      </c>
      <c r="G256" s="44">
        <v>83</v>
      </c>
      <c r="H256" s="44">
        <v>36</v>
      </c>
      <c r="I256" s="45">
        <f t="shared" si="10"/>
        <v>1074.96</v>
      </c>
      <c r="J256" s="44"/>
      <c r="K256" s="45">
        <f t="shared" si="11"/>
        <v>1074.96</v>
      </c>
    </row>
    <row r="257" spans="1:11" ht="18" customHeight="1">
      <c r="A257" s="44" t="s">
        <v>521</v>
      </c>
      <c r="B257" s="44" t="s">
        <v>2679</v>
      </c>
      <c r="C257" s="44" t="s">
        <v>2693</v>
      </c>
      <c r="D257" s="45">
        <f t="shared" si="9"/>
        <v>22.79</v>
      </c>
      <c r="E257" s="44"/>
      <c r="F257" s="46">
        <v>22.79</v>
      </c>
      <c r="G257" s="44">
        <v>83</v>
      </c>
      <c r="H257" s="44">
        <v>36</v>
      </c>
      <c r="I257" s="45">
        <f t="shared" si="10"/>
        <v>820.4399999999999</v>
      </c>
      <c r="J257" s="44"/>
      <c r="K257" s="45">
        <f t="shared" si="11"/>
        <v>820.4399999999999</v>
      </c>
    </row>
    <row r="258" spans="1:11" ht="18" customHeight="1">
      <c r="A258" s="44" t="s">
        <v>523</v>
      </c>
      <c r="B258" s="44" t="s">
        <v>2679</v>
      </c>
      <c r="C258" s="44" t="s">
        <v>2694</v>
      </c>
      <c r="D258" s="45">
        <f t="shared" si="9"/>
        <v>5.52</v>
      </c>
      <c r="E258" s="44"/>
      <c r="F258" s="46">
        <v>5.52</v>
      </c>
      <c r="G258" s="44">
        <v>83</v>
      </c>
      <c r="H258" s="44">
        <v>36</v>
      </c>
      <c r="I258" s="45">
        <f t="shared" si="10"/>
        <v>198.71999999999997</v>
      </c>
      <c r="J258" s="44"/>
      <c r="K258" s="45">
        <f t="shared" si="11"/>
        <v>198.71999999999997</v>
      </c>
    </row>
    <row r="259" spans="1:11" ht="18" customHeight="1">
      <c r="A259" s="44" t="s">
        <v>525</v>
      </c>
      <c r="B259" s="44" t="s">
        <v>2679</v>
      </c>
      <c r="C259" s="44" t="s">
        <v>2695</v>
      </c>
      <c r="D259" s="45">
        <f t="shared" si="9"/>
        <v>1.61</v>
      </c>
      <c r="E259" s="44"/>
      <c r="F259" s="46">
        <v>1.61</v>
      </c>
      <c r="G259" s="44">
        <v>83</v>
      </c>
      <c r="H259" s="44">
        <v>36</v>
      </c>
      <c r="I259" s="45">
        <f t="shared" si="10"/>
        <v>57.96</v>
      </c>
      <c r="J259" s="44"/>
      <c r="K259" s="45">
        <f t="shared" si="11"/>
        <v>57.96</v>
      </c>
    </row>
    <row r="260" spans="1:11" ht="18" customHeight="1">
      <c r="A260" s="44" t="s">
        <v>527</v>
      </c>
      <c r="B260" s="44" t="s">
        <v>2679</v>
      </c>
      <c r="C260" s="44" t="s">
        <v>2696</v>
      </c>
      <c r="D260" s="45">
        <f t="shared" si="9"/>
        <v>4.81</v>
      </c>
      <c r="E260" s="44"/>
      <c r="F260" s="46">
        <v>4.81</v>
      </c>
      <c r="G260" s="44">
        <v>83</v>
      </c>
      <c r="H260" s="44">
        <v>36</v>
      </c>
      <c r="I260" s="45">
        <f t="shared" si="10"/>
        <v>173.16</v>
      </c>
      <c r="J260" s="44"/>
      <c r="K260" s="45">
        <f t="shared" si="11"/>
        <v>173.16</v>
      </c>
    </row>
    <row r="261" spans="1:11" ht="18" customHeight="1">
      <c r="A261" s="44" t="s">
        <v>529</v>
      </c>
      <c r="B261" s="44" t="s">
        <v>2679</v>
      </c>
      <c r="C261" s="44" t="s">
        <v>2697</v>
      </c>
      <c r="D261" s="45">
        <f t="shared" si="9"/>
        <v>6.03</v>
      </c>
      <c r="E261" s="44"/>
      <c r="F261" s="46">
        <v>6.03</v>
      </c>
      <c r="G261" s="44">
        <v>83</v>
      </c>
      <c r="H261" s="44">
        <v>36</v>
      </c>
      <c r="I261" s="45">
        <f t="shared" si="10"/>
        <v>217.08</v>
      </c>
      <c r="J261" s="44"/>
      <c r="K261" s="45">
        <f t="shared" si="11"/>
        <v>217.08</v>
      </c>
    </row>
    <row r="262" spans="1:11" ht="18" customHeight="1">
      <c r="A262" s="44" t="s">
        <v>531</v>
      </c>
      <c r="B262" s="44" t="s">
        <v>2679</v>
      </c>
      <c r="C262" s="44" t="s">
        <v>2698</v>
      </c>
      <c r="D262" s="45">
        <f aca="true" t="shared" si="12" ref="D262:D325">SUM(F262)</f>
        <v>2.62</v>
      </c>
      <c r="E262" s="44"/>
      <c r="F262" s="46">
        <v>2.62</v>
      </c>
      <c r="G262" s="44">
        <v>83</v>
      </c>
      <c r="H262" s="44">
        <v>36</v>
      </c>
      <c r="I262" s="45">
        <f aca="true" t="shared" si="13" ref="I262:I325">SUM(K262)</f>
        <v>94.32000000000001</v>
      </c>
      <c r="J262" s="44"/>
      <c r="K262" s="45">
        <f aca="true" t="shared" si="14" ref="K262:K325">F262*36</f>
        <v>94.32000000000001</v>
      </c>
    </row>
    <row r="263" spans="1:11" ht="18" customHeight="1">
      <c r="A263" s="44" t="s">
        <v>533</v>
      </c>
      <c r="B263" s="44" t="s">
        <v>2679</v>
      </c>
      <c r="C263" s="44" t="s">
        <v>2699</v>
      </c>
      <c r="D263" s="45">
        <f t="shared" si="12"/>
        <v>25.16</v>
      </c>
      <c r="E263" s="44"/>
      <c r="F263" s="46">
        <v>25.16</v>
      </c>
      <c r="G263" s="44">
        <v>83</v>
      </c>
      <c r="H263" s="44">
        <v>36</v>
      </c>
      <c r="I263" s="45">
        <f t="shared" si="13"/>
        <v>905.76</v>
      </c>
      <c r="J263" s="44"/>
      <c r="K263" s="45">
        <f t="shared" si="14"/>
        <v>905.76</v>
      </c>
    </row>
    <row r="264" spans="1:12" ht="18" customHeight="1">
      <c r="A264" s="44" t="s">
        <v>535</v>
      </c>
      <c r="B264" s="44" t="s">
        <v>2679</v>
      </c>
      <c r="C264" s="44" t="s">
        <v>2700</v>
      </c>
      <c r="D264" s="45">
        <f t="shared" si="12"/>
        <v>33.76</v>
      </c>
      <c r="E264" s="44"/>
      <c r="F264" s="46">
        <v>33.76</v>
      </c>
      <c r="G264" s="44">
        <v>83</v>
      </c>
      <c r="H264" s="44">
        <v>36</v>
      </c>
      <c r="I264" s="45">
        <f t="shared" si="13"/>
        <v>1215.36</v>
      </c>
      <c r="J264" s="44"/>
      <c r="K264" s="45">
        <f t="shared" si="14"/>
        <v>1215.36</v>
      </c>
      <c r="L264" t="s">
        <v>2616</v>
      </c>
    </row>
    <row r="265" spans="1:11" ht="18" customHeight="1">
      <c r="A265" s="44" t="s">
        <v>537</v>
      </c>
      <c r="B265" s="44" t="s">
        <v>2679</v>
      </c>
      <c r="C265" s="44" t="s">
        <v>2701</v>
      </c>
      <c r="D265" s="45">
        <f t="shared" si="12"/>
        <v>3.55</v>
      </c>
      <c r="E265" s="44"/>
      <c r="F265" s="46">
        <v>3.55</v>
      </c>
      <c r="G265" s="44">
        <v>83</v>
      </c>
      <c r="H265" s="44">
        <v>36</v>
      </c>
      <c r="I265" s="45">
        <f t="shared" si="13"/>
        <v>127.8</v>
      </c>
      <c r="J265" s="44"/>
      <c r="K265" s="45">
        <f t="shared" si="14"/>
        <v>127.8</v>
      </c>
    </row>
    <row r="266" spans="1:11" ht="18" customHeight="1">
      <c r="A266" s="44" t="s">
        <v>539</v>
      </c>
      <c r="B266" s="44" t="s">
        <v>2679</v>
      </c>
      <c r="C266" s="44" t="s">
        <v>2702</v>
      </c>
      <c r="D266" s="45">
        <f t="shared" si="12"/>
        <v>1.64</v>
      </c>
      <c r="E266" s="44"/>
      <c r="F266" s="46">
        <v>1.64</v>
      </c>
      <c r="G266" s="44">
        <v>83</v>
      </c>
      <c r="H266" s="44">
        <v>36</v>
      </c>
      <c r="I266" s="45">
        <f t="shared" si="13"/>
        <v>59.04</v>
      </c>
      <c r="J266" s="44"/>
      <c r="K266" s="45">
        <f t="shared" si="14"/>
        <v>59.04</v>
      </c>
    </row>
    <row r="267" spans="1:11" ht="18" customHeight="1">
      <c r="A267" s="44" t="s">
        <v>541</v>
      </c>
      <c r="B267" s="44" t="s">
        <v>2679</v>
      </c>
      <c r="C267" s="44" t="s">
        <v>2703</v>
      </c>
      <c r="D267" s="45">
        <f t="shared" si="12"/>
        <v>11.38</v>
      </c>
      <c r="E267" s="44"/>
      <c r="F267" s="46">
        <v>11.38</v>
      </c>
      <c r="G267" s="44">
        <v>83</v>
      </c>
      <c r="H267" s="44">
        <v>36</v>
      </c>
      <c r="I267" s="45">
        <f t="shared" si="13"/>
        <v>409.68</v>
      </c>
      <c r="J267" s="44"/>
      <c r="K267" s="45">
        <f t="shared" si="14"/>
        <v>409.68</v>
      </c>
    </row>
    <row r="268" spans="1:11" ht="18" customHeight="1">
      <c r="A268" s="44" t="s">
        <v>543</v>
      </c>
      <c r="B268" s="44" t="s">
        <v>2679</v>
      </c>
      <c r="C268" s="44" t="s">
        <v>2704</v>
      </c>
      <c r="D268" s="45">
        <f t="shared" si="12"/>
        <v>11.51</v>
      </c>
      <c r="E268" s="44"/>
      <c r="F268" s="46">
        <v>11.51</v>
      </c>
      <c r="G268" s="44">
        <v>83</v>
      </c>
      <c r="H268" s="44">
        <v>36</v>
      </c>
      <c r="I268" s="45">
        <f t="shared" si="13"/>
        <v>414.36</v>
      </c>
      <c r="J268" s="44"/>
      <c r="K268" s="45">
        <f t="shared" si="14"/>
        <v>414.36</v>
      </c>
    </row>
    <row r="269" spans="1:11" ht="18" customHeight="1">
      <c r="A269" s="44" t="s">
        <v>545</v>
      </c>
      <c r="B269" s="44" t="s">
        <v>2679</v>
      </c>
      <c r="C269" s="44" t="s">
        <v>374</v>
      </c>
      <c r="D269" s="45">
        <f t="shared" si="12"/>
        <v>19.17</v>
      </c>
      <c r="E269" s="44"/>
      <c r="F269" s="46">
        <v>19.17</v>
      </c>
      <c r="G269" s="44">
        <v>83</v>
      </c>
      <c r="H269" s="44">
        <v>36</v>
      </c>
      <c r="I269" s="45">
        <f t="shared" si="13"/>
        <v>690.1200000000001</v>
      </c>
      <c r="J269" s="44"/>
      <c r="K269" s="45">
        <f t="shared" si="14"/>
        <v>690.1200000000001</v>
      </c>
    </row>
    <row r="270" spans="1:11" ht="18" customHeight="1">
      <c r="A270" s="44" t="s">
        <v>547</v>
      </c>
      <c r="B270" s="44" t="s">
        <v>2679</v>
      </c>
      <c r="C270" s="44" t="s">
        <v>2705</v>
      </c>
      <c r="D270" s="45">
        <f t="shared" si="12"/>
        <v>0.9</v>
      </c>
      <c r="E270" s="44"/>
      <c r="F270" s="46">
        <v>0.9</v>
      </c>
      <c r="G270" s="44">
        <v>83</v>
      </c>
      <c r="H270" s="44">
        <v>36</v>
      </c>
      <c r="I270" s="45">
        <f t="shared" si="13"/>
        <v>32.4</v>
      </c>
      <c r="J270" s="44"/>
      <c r="K270" s="45">
        <f t="shared" si="14"/>
        <v>32.4</v>
      </c>
    </row>
    <row r="271" spans="1:11" ht="18" customHeight="1">
      <c r="A271" s="44" t="s">
        <v>549</v>
      </c>
      <c r="B271" s="44" t="s">
        <v>2679</v>
      </c>
      <c r="C271" s="44" t="s">
        <v>2706</v>
      </c>
      <c r="D271" s="45">
        <f t="shared" si="12"/>
        <v>8.81</v>
      </c>
      <c r="E271" s="44"/>
      <c r="F271" s="46">
        <v>8.81</v>
      </c>
      <c r="G271" s="44">
        <v>83</v>
      </c>
      <c r="H271" s="44">
        <v>36</v>
      </c>
      <c r="I271" s="45">
        <f t="shared" si="13"/>
        <v>317.16</v>
      </c>
      <c r="J271" s="44"/>
      <c r="K271" s="45">
        <f t="shared" si="14"/>
        <v>317.16</v>
      </c>
    </row>
    <row r="272" spans="1:11" ht="18" customHeight="1">
      <c r="A272" s="44" t="s">
        <v>551</v>
      </c>
      <c r="B272" s="44" t="s">
        <v>2679</v>
      </c>
      <c r="C272" s="44" t="s">
        <v>1400</v>
      </c>
      <c r="D272" s="45">
        <f t="shared" si="12"/>
        <v>33.26</v>
      </c>
      <c r="E272" s="44"/>
      <c r="F272" s="46">
        <v>33.26</v>
      </c>
      <c r="G272" s="44">
        <v>83</v>
      </c>
      <c r="H272" s="44">
        <v>36</v>
      </c>
      <c r="I272" s="45">
        <f t="shared" si="13"/>
        <v>1197.36</v>
      </c>
      <c r="J272" s="44"/>
      <c r="K272" s="45">
        <f t="shared" si="14"/>
        <v>1197.36</v>
      </c>
    </row>
    <row r="273" spans="1:11" ht="18" customHeight="1">
      <c r="A273" s="44" t="s">
        <v>553</v>
      </c>
      <c r="B273" s="44" t="s">
        <v>2679</v>
      </c>
      <c r="C273" s="44" t="s">
        <v>2707</v>
      </c>
      <c r="D273" s="45">
        <f t="shared" si="12"/>
        <v>13.55</v>
      </c>
      <c r="E273" s="44"/>
      <c r="F273" s="46">
        <v>13.55</v>
      </c>
      <c r="G273" s="44">
        <v>83</v>
      </c>
      <c r="H273" s="44">
        <v>36</v>
      </c>
      <c r="I273" s="45">
        <f t="shared" si="13"/>
        <v>487.8</v>
      </c>
      <c r="J273" s="44"/>
      <c r="K273" s="45">
        <f t="shared" si="14"/>
        <v>487.8</v>
      </c>
    </row>
    <row r="274" spans="1:11" ht="18" customHeight="1">
      <c r="A274" s="44" t="s">
        <v>555</v>
      </c>
      <c r="B274" s="44" t="s">
        <v>2679</v>
      </c>
      <c r="C274" s="44" t="s">
        <v>2708</v>
      </c>
      <c r="D274" s="45">
        <f t="shared" si="12"/>
        <v>13.73</v>
      </c>
      <c r="E274" s="44"/>
      <c r="F274" s="46">
        <v>13.73</v>
      </c>
      <c r="G274" s="44">
        <v>83</v>
      </c>
      <c r="H274" s="44">
        <v>36</v>
      </c>
      <c r="I274" s="45">
        <f t="shared" si="13"/>
        <v>494.28000000000003</v>
      </c>
      <c r="J274" s="44"/>
      <c r="K274" s="45">
        <f t="shared" si="14"/>
        <v>494.28000000000003</v>
      </c>
    </row>
    <row r="275" spans="1:11" ht="18" customHeight="1">
      <c r="A275" s="44" t="s">
        <v>557</v>
      </c>
      <c r="B275" s="44" t="s">
        <v>2679</v>
      </c>
      <c r="C275" s="44" t="s">
        <v>2709</v>
      </c>
      <c r="D275" s="45">
        <f t="shared" si="12"/>
        <v>6.69</v>
      </c>
      <c r="E275" s="44"/>
      <c r="F275" s="46">
        <v>6.69</v>
      </c>
      <c r="G275" s="44">
        <v>83</v>
      </c>
      <c r="H275" s="44">
        <v>36</v>
      </c>
      <c r="I275" s="45">
        <f t="shared" si="13"/>
        <v>240.84</v>
      </c>
      <c r="J275" s="44"/>
      <c r="K275" s="45">
        <f t="shared" si="14"/>
        <v>240.84</v>
      </c>
    </row>
    <row r="276" spans="1:11" ht="18" customHeight="1">
      <c r="A276" s="44" t="s">
        <v>559</v>
      </c>
      <c r="B276" s="44" t="s">
        <v>2679</v>
      </c>
      <c r="C276" s="44" t="s">
        <v>2710</v>
      </c>
      <c r="D276" s="45">
        <f t="shared" si="12"/>
        <v>15.23</v>
      </c>
      <c r="E276" s="44"/>
      <c r="F276" s="46">
        <v>15.23</v>
      </c>
      <c r="G276" s="44">
        <v>83</v>
      </c>
      <c r="H276" s="44">
        <v>36</v>
      </c>
      <c r="I276" s="45">
        <f t="shared" si="13"/>
        <v>548.28</v>
      </c>
      <c r="J276" s="44"/>
      <c r="K276" s="45">
        <f t="shared" si="14"/>
        <v>548.28</v>
      </c>
    </row>
    <row r="277" spans="1:11" ht="18" customHeight="1">
      <c r="A277" s="44" t="s">
        <v>561</v>
      </c>
      <c r="B277" s="44" t="s">
        <v>2679</v>
      </c>
      <c r="C277" s="44" t="s">
        <v>2711</v>
      </c>
      <c r="D277" s="45">
        <f t="shared" si="12"/>
        <v>5.86</v>
      </c>
      <c r="E277" s="44"/>
      <c r="F277" s="46">
        <v>5.86</v>
      </c>
      <c r="G277" s="44">
        <v>83</v>
      </c>
      <c r="H277" s="44">
        <v>36</v>
      </c>
      <c r="I277" s="45">
        <f t="shared" si="13"/>
        <v>210.96</v>
      </c>
      <c r="J277" s="44"/>
      <c r="K277" s="45">
        <f t="shared" si="14"/>
        <v>210.96</v>
      </c>
    </row>
    <row r="278" spans="1:11" ht="18" customHeight="1">
      <c r="A278" s="44" t="s">
        <v>563</v>
      </c>
      <c r="B278" s="44" t="s">
        <v>2679</v>
      </c>
      <c r="C278" s="44" t="s">
        <v>2712</v>
      </c>
      <c r="D278" s="45">
        <f t="shared" si="12"/>
        <v>9.01</v>
      </c>
      <c r="E278" s="44"/>
      <c r="F278" s="46">
        <v>9.01</v>
      </c>
      <c r="G278" s="44">
        <v>83</v>
      </c>
      <c r="H278" s="44">
        <v>36</v>
      </c>
      <c r="I278" s="45">
        <f t="shared" si="13"/>
        <v>324.36</v>
      </c>
      <c r="J278" s="44"/>
      <c r="K278" s="45">
        <f t="shared" si="14"/>
        <v>324.36</v>
      </c>
    </row>
    <row r="279" spans="1:11" ht="18" customHeight="1">
      <c r="A279" s="44" t="s">
        <v>565</v>
      </c>
      <c r="B279" s="44" t="s">
        <v>2679</v>
      </c>
      <c r="C279" s="44" t="s">
        <v>2713</v>
      </c>
      <c r="D279" s="45">
        <f t="shared" si="12"/>
        <v>9.93</v>
      </c>
      <c r="E279" s="44"/>
      <c r="F279" s="46">
        <v>9.93</v>
      </c>
      <c r="G279" s="44">
        <v>83</v>
      </c>
      <c r="H279" s="44">
        <v>36</v>
      </c>
      <c r="I279" s="45">
        <f t="shared" si="13"/>
        <v>357.48</v>
      </c>
      <c r="J279" s="44"/>
      <c r="K279" s="45">
        <f t="shared" si="14"/>
        <v>357.48</v>
      </c>
    </row>
    <row r="280" spans="1:11" ht="18" customHeight="1">
      <c r="A280" s="44" t="s">
        <v>567</v>
      </c>
      <c r="B280" s="44" t="s">
        <v>2679</v>
      </c>
      <c r="C280" s="44" t="s">
        <v>2714</v>
      </c>
      <c r="D280" s="45">
        <f t="shared" si="12"/>
        <v>3.67</v>
      </c>
      <c r="E280" s="44"/>
      <c r="F280" s="46">
        <v>3.67</v>
      </c>
      <c r="G280" s="44">
        <v>83</v>
      </c>
      <c r="H280" s="44">
        <v>36</v>
      </c>
      <c r="I280" s="45">
        <f t="shared" si="13"/>
        <v>132.12</v>
      </c>
      <c r="J280" s="44"/>
      <c r="K280" s="45">
        <f t="shared" si="14"/>
        <v>132.12</v>
      </c>
    </row>
    <row r="281" spans="1:11" ht="18" customHeight="1">
      <c r="A281" s="44" t="s">
        <v>569</v>
      </c>
      <c r="B281" s="44" t="s">
        <v>2679</v>
      </c>
      <c r="C281" s="44" t="s">
        <v>2715</v>
      </c>
      <c r="D281" s="45">
        <f t="shared" si="12"/>
        <v>2.21</v>
      </c>
      <c r="E281" s="44"/>
      <c r="F281" s="46">
        <v>2.21</v>
      </c>
      <c r="G281" s="44">
        <v>83</v>
      </c>
      <c r="H281" s="44">
        <v>36</v>
      </c>
      <c r="I281" s="45">
        <f t="shared" si="13"/>
        <v>79.56</v>
      </c>
      <c r="J281" s="44"/>
      <c r="K281" s="45">
        <f t="shared" si="14"/>
        <v>79.56</v>
      </c>
    </row>
    <row r="282" spans="1:11" ht="18" customHeight="1">
      <c r="A282" s="44" t="s">
        <v>571</v>
      </c>
      <c r="B282" s="44" t="s">
        <v>2679</v>
      </c>
      <c r="C282" s="44" t="s">
        <v>2716</v>
      </c>
      <c r="D282" s="45">
        <f t="shared" si="12"/>
        <v>7.55</v>
      </c>
      <c r="E282" s="44"/>
      <c r="F282" s="46">
        <v>7.55</v>
      </c>
      <c r="G282" s="44">
        <v>83</v>
      </c>
      <c r="H282" s="44">
        <v>36</v>
      </c>
      <c r="I282" s="45">
        <f t="shared" si="13"/>
        <v>271.8</v>
      </c>
      <c r="J282" s="44"/>
      <c r="K282" s="45">
        <f t="shared" si="14"/>
        <v>271.8</v>
      </c>
    </row>
    <row r="283" spans="1:11" ht="18" customHeight="1">
      <c r="A283" s="44" t="s">
        <v>573</v>
      </c>
      <c r="B283" s="44" t="s">
        <v>2679</v>
      </c>
      <c r="C283" s="44" t="s">
        <v>2717</v>
      </c>
      <c r="D283" s="45">
        <f t="shared" si="12"/>
        <v>0.43</v>
      </c>
      <c r="E283" s="44"/>
      <c r="F283" s="46">
        <v>0.43</v>
      </c>
      <c r="G283" s="44">
        <v>83</v>
      </c>
      <c r="H283" s="44">
        <v>36</v>
      </c>
      <c r="I283" s="45">
        <f t="shared" si="13"/>
        <v>15.48</v>
      </c>
      <c r="J283" s="44"/>
      <c r="K283" s="45">
        <f t="shared" si="14"/>
        <v>15.48</v>
      </c>
    </row>
    <row r="284" spans="1:11" ht="18" customHeight="1">
      <c r="A284" s="44" t="s">
        <v>575</v>
      </c>
      <c r="B284" s="44" t="s">
        <v>2679</v>
      </c>
      <c r="C284" s="44" t="s">
        <v>2718</v>
      </c>
      <c r="D284" s="45">
        <f t="shared" si="12"/>
        <v>16.04</v>
      </c>
      <c r="E284" s="44"/>
      <c r="F284" s="46">
        <v>16.04</v>
      </c>
      <c r="G284" s="44">
        <v>83</v>
      </c>
      <c r="H284" s="44">
        <v>36</v>
      </c>
      <c r="I284" s="45">
        <f t="shared" si="13"/>
        <v>577.4399999999999</v>
      </c>
      <c r="J284" s="44"/>
      <c r="K284" s="45">
        <f t="shared" si="14"/>
        <v>577.4399999999999</v>
      </c>
    </row>
    <row r="285" spans="1:11" ht="18" customHeight="1">
      <c r="A285" s="44" t="s">
        <v>577</v>
      </c>
      <c r="B285" s="44" t="s">
        <v>2679</v>
      </c>
      <c r="C285" s="44" t="s">
        <v>2719</v>
      </c>
      <c r="D285" s="45">
        <f t="shared" si="12"/>
        <v>10.41</v>
      </c>
      <c r="E285" s="44"/>
      <c r="F285" s="46">
        <v>10.41</v>
      </c>
      <c r="G285" s="44">
        <v>83</v>
      </c>
      <c r="H285" s="44">
        <v>36</v>
      </c>
      <c r="I285" s="45">
        <f t="shared" si="13"/>
        <v>374.76</v>
      </c>
      <c r="J285" s="44"/>
      <c r="K285" s="45">
        <f t="shared" si="14"/>
        <v>374.76</v>
      </c>
    </row>
    <row r="286" spans="1:11" ht="18" customHeight="1">
      <c r="A286" s="44" t="s">
        <v>2203</v>
      </c>
      <c r="B286" s="44" t="s">
        <v>2679</v>
      </c>
      <c r="C286" s="44" t="s">
        <v>2720</v>
      </c>
      <c r="D286" s="45">
        <f t="shared" si="12"/>
        <v>3.75</v>
      </c>
      <c r="E286" s="44"/>
      <c r="F286" s="46">
        <v>3.75</v>
      </c>
      <c r="G286" s="44">
        <v>83</v>
      </c>
      <c r="H286" s="44">
        <v>36</v>
      </c>
      <c r="I286" s="45">
        <f t="shared" si="13"/>
        <v>135</v>
      </c>
      <c r="J286" s="44"/>
      <c r="K286" s="45">
        <f t="shared" si="14"/>
        <v>135</v>
      </c>
    </row>
    <row r="287" spans="1:11" ht="18" customHeight="1">
      <c r="A287" s="44" t="s">
        <v>2205</v>
      </c>
      <c r="B287" s="44" t="s">
        <v>2679</v>
      </c>
      <c r="C287" s="44" t="s">
        <v>2721</v>
      </c>
      <c r="D287" s="45">
        <f t="shared" si="12"/>
        <v>23.67</v>
      </c>
      <c r="E287" s="44"/>
      <c r="F287" s="46">
        <v>23.67</v>
      </c>
      <c r="G287" s="44">
        <v>83</v>
      </c>
      <c r="H287" s="44">
        <v>36</v>
      </c>
      <c r="I287" s="45">
        <f t="shared" si="13"/>
        <v>852.1200000000001</v>
      </c>
      <c r="J287" s="44"/>
      <c r="K287" s="45">
        <f t="shared" si="14"/>
        <v>852.1200000000001</v>
      </c>
    </row>
    <row r="288" spans="1:11" ht="18" customHeight="1">
      <c r="A288" s="44" t="s">
        <v>2206</v>
      </c>
      <c r="B288" s="44" t="s">
        <v>2679</v>
      </c>
      <c r="C288" s="44" t="s">
        <v>2722</v>
      </c>
      <c r="D288" s="45">
        <f t="shared" si="12"/>
        <v>5.96</v>
      </c>
      <c r="E288" s="44"/>
      <c r="F288" s="46">
        <v>5.96</v>
      </c>
      <c r="G288" s="44">
        <v>83</v>
      </c>
      <c r="H288" s="44">
        <v>36</v>
      </c>
      <c r="I288" s="45">
        <f t="shared" si="13"/>
        <v>214.56</v>
      </c>
      <c r="J288" s="44"/>
      <c r="K288" s="45">
        <f t="shared" si="14"/>
        <v>214.56</v>
      </c>
    </row>
    <row r="289" spans="1:11" ht="18" customHeight="1">
      <c r="A289" s="44" t="s">
        <v>2208</v>
      </c>
      <c r="B289" s="44" t="s">
        <v>2679</v>
      </c>
      <c r="C289" s="44" t="s">
        <v>2723</v>
      </c>
      <c r="D289" s="45">
        <f t="shared" si="12"/>
        <v>15.81</v>
      </c>
      <c r="E289" s="44"/>
      <c r="F289" s="46">
        <v>15.81</v>
      </c>
      <c r="G289" s="44">
        <v>83</v>
      </c>
      <c r="H289" s="44">
        <v>36</v>
      </c>
      <c r="I289" s="45">
        <f t="shared" si="13"/>
        <v>569.16</v>
      </c>
      <c r="J289" s="44"/>
      <c r="K289" s="45">
        <f t="shared" si="14"/>
        <v>569.16</v>
      </c>
    </row>
    <row r="290" spans="1:11" ht="18" customHeight="1">
      <c r="A290" s="44" t="s">
        <v>2210</v>
      </c>
      <c r="B290" s="44" t="s">
        <v>2679</v>
      </c>
      <c r="C290" s="44" t="s">
        <v>2724</v>
      </c>
      <c r="D290" s="45">
        <f t="shared" si="12"/>
        <v>6.03</v>
      </c>
      <c r="E290" s="44"/>
      <c r="F290" s="46">
        <v>6.03</v>
      </c>
      <c r="G290" s="44">
        <v>83</v>
      </c>
      <c r="H290" s="44">
        <v>36</v>
      </c>
      <c r="I290" s="45">
        <f t="shared" si="13"/>
        <v>217.08</v>
      </c>
      <c r="J290" s="44"/>
      <c r="K290" s="45">
        <f t="shared" si="14"/>
        <v>217.08</v>
      </c>
    </row>
    <row r="291" spans="1:11" ht="18" customHeight="1">
      <c r="A291" s="44" t="s">
        <v>2212</v>
      </c>
      <c r="B291" s="44" t="s">
        <v>2679</v>
      </c>
      <c r="C291" s="44" t="s">
        <v>2725</v>
      </c>
      <c r="D291" s="45">
        <f t="shared" si="12"/>
        <v>13.79</v>
      </c>
      <c r="E291" s="44"/>
      <c r="F291" s="46">
        <v>13.79</v>
      </c>
      <c r="G291" s="44">
        <v>83</v>
      </c>
      <c r="H291" s="44">
        <v>36</v>
      </c>
      <c r="I291" s="45">
        <f t="shared" si="13"/>
        <v>496.43999999999994</v>
      </c>
      <c r="J291" s="44"/>
      <c r="K291" s="45">
        <f t="shared" si="14"/>
        <v>496.43999999999994</v>
      </c>
    </row>
    <row r="292" spans="1:11" ht="18" customHeight="1">
      <c r="A292" s="44" t="s">
        <v>2214</v>
      </c>
      <c r="B292" s="44" t="s">
        <v>2679</v>
      </c>
      <c r="C292" s="44" t="s">
        <v>2726</v>
      </c>
      <c r="D292" s="45">
        <f t="shared" si="12"/>
        <v>10.48</v>
      </c>
      <c r="E292" s="44"/>
      <c r="F292" s="46">
        <v>10.48</v>
      </c>
      <c r="G292" s="44">
        <v>83</v>
      </c>
      <c r="H292" s="44">
        <v>36</v>
      </c>
      <c r="I292" s="45">
        <f t="shared" si="13"/>
        <v>377.28000000000003</v>
      </c>
      <c r="J292" s="44"/>
      <c r="K292" s="45">
        <f t="shared" si="14"/>
        <v>377.28000000000003</v>
      </c>
    </row>
    <row r="293" spans="1:11" ht="18" customHeight="1">
      <c r="A293" s="44" t="s">
        <v>2216</v>
      </c>
      <c r="B293" s="44" t="s">
        <v>2679</v>
      </c>
      <c r="C293" s="44" t="s">
        <v>2727</v>
      </c>
      <c r="D293" s="45">
        <f t="shared" si="12"/>
        <v>14.47</v>
      </c>
      <c r="E293" s="44"/>
      <c r="F293" s="46">
        <v>14.47</v>
      </c>
      <c r="G293" s="44">
        <v>83</v>
      </c>
      <c r="H293" s="44">
        <v>36</v>
      </c>
      <c r="I293" s="45">
        <f t="shared" si="13"/>
        <v>520.9200000000001</v>
      </c>
      <c r="J293" s="44"/>
      <c r="K293" s="45">
        <f t="shared" si="14"/>
        <v>520.9200000000001</v>
      </c>
    </row>
    <row r="294" spans="1:11" ht="18" customHeight="1">
      <c r="A294" s="44" t="s">
        <v>2218</v>
      </c>
      <c r="B294" s="44" t="s">
        <v>2679</v>
      </c>
      <c r="C294" s="44" t="s">
        <v>2728</v>
      </c>
      <c r="D294" s="45">
        <f t="shared" si="12"/>
        <v>21.63</v>
      </c>
      <c r="E294" s="44"/>
      <c r="F294" s="46">
        <v>21.63</v>
      </c>
      <c r="G294" s="44">
        <v>83</v>
      </c>
      <c r="H294" s="44">
        <v>36</v>
      </c>
      <c r="I294" s="45">
        <f t="shared" si="13"/>
        <v>778.68</v>
      </c>
      <c r="J294" s="44"/>
      <c r="K294" s="45">
        <f t="shared" si="14"/>
        <v>778.68</v>
      </c>
    </row>
    <row r="295" spans="1:11" ht="18" customHeight="1">
      <c r="A295" s="44" t="s">
        <v>2220</v>
      </c>
      <c r="B295" s="44" t="s">
        <v>2679</v>
      </c>
      <c r="C295" s="44" t="s">
        <v>2729</v>
      </c>
      <c r="D295" s="45">
        <f t="shared" si="12"/>
        <v>5.27</v>
      </c>
      <c r="E295" s="44"/>
      <c r="F295" s="46">
        <v>5.27</v>
      </c>
      <c r="G295" s="44">
        <v>83</v>
      </c>
      <c r="H295" s="44">
        <v>36</v>
      </c>
      <c r="I295" s="45">
        <f t="shared" si="13"/>
        <v>189.71999999999997</v>
      </c>
      <c r="J295" s="44"/>
      <c r="K295" s="45">
        <f t="shared" si="14"/>
        <v>189.71999999999997</v>
      </c>
    </row>
    <row r="296" spans="1:11" ht="18" customHeight="1">
      <c r="A296" s="44" t="s">
        <v>2222</v>
      </c>
      <c r="B296" s="44" t="s">
        <v>2679</v>
      </c>
      <c r="C296" s="44" t="s">
        <v>2730</v>
      </c>
      <c r="D296" s="45">
        <f t="shared" si="12"/>
        <v>16.98</v>
      </c>
      <c r="E296" s="44"/>
      <c r="F296" s="46">
        <v>16.98</v>
      </c>
      <c r="G296" s="44">
        <v>83</v>
      </c>
      <c r="H296" s="44">
        <v>36</v>
      </c>
      <c r="I296" s="45">
        <f t="shared" si="13"/>
        <v>611.28</v>
      </c>
      <c r="J296" s="44"/>
      <c r="K296" s="45">
        <f t="shared" si="14"/>
        <v>611.28</v>
      </c>
    </row>
    <row r="297" spans="1:11" ht="18" customHeight="1">
      <c r="A297" s="44" t="s">
        <v>2224</v>
      </c>
      <c r="B297" s="44" t="s">
        <v>2679</v>
      </c>
      <c r="C297" s="44" t="s">
        <v>2731</v>
      </c>
      <c r="D297" s="45">
        <f t="shared" si="12"/>
        <v>17.19</v>
      </c>
      <c r="E297" s="44"/>
      <c r="F297" s="46">
        <v>17.19</v>
      </c>
      <c r="G297" s="44">
        <v>83</v>
      </c>
      <c r="H297" s="44">
        <v>36</v>
      </c>
      <c r="I297" s="45">
        <f t="shared" si="13"/>
        <v>618.84</v>
      </c>
      <c r="J297" s="44"/>
      <c r="K297" s="45">
        <f t="shared" si="14"/>
        <v>618.84</v>
      </c>
    </row>
    <row r="298" spans="1:11" ht="18" customHeight="1">
      <c r="A298" s="44" t="s">
        <v>2226</v>
      </c>
      <c r="B298" s="44" t="s">
        <v>2679</v>
      </c>
      <c r="C298" s="44" t="s">
        <v>2732</v>
      </c>
      <c r="D298" s="45">
        <f t="shared" si="12"/>
        <v>0.7</v>
      </c>
      <c r="E298" s="44"/>
      <c r="F298" s="46">
        <v>0.7</v>
      </c>
      <c r="G298" s="44">
        <v>83</v>
      </c>
      <c r="H298" s="44">
        <v>36</v>
      </c>
      <c r="I298" s="45">
        <f t="shared" si="13"/>
        <v>25.2</v>
      </c>
      <c r="J298" s="44"/>
      <c r="K298" s="45">
        <f t="shared" si="14"/>
        <v>25.2</v>
      </c>
    </row>
    <row r="299" spans="1:11" ht="18" customHeight="1">
      <c r="A299" s="44" t="s">
        <v>2228</v>
      </c>
      <c r="B299" s="44" t="s">
        <v>2679</v>
      </c>
      <c r="C299" s="44" t="s">
        <v>2733</v>
      </c>
      <c r="D299" s="45">
        <f t="shared" si="12"/>
        <v>15.02</v>
      </c>
      <c r="E299" s="44"/>
      <c r="F299" s="46">
        <v>15.02</v>
      </c>
      <c r="G299" s="44">
        <v>83</v>
      </c>
      <c r="H299" s="44">
        <v>36</v>
      </c>
      <c r="I299" s="45">
        <f t="shared" si="13"/>
        <v>540.72</v>
      </c>
      <c r="J299" s="44"/>
      <c r="K299" s="45">
        <f t="shared" si="14"/>
        <v>540.72</v>
      </c>
    </row>
    <row r="300" spans="1:12" ht="18" customHeight="1">
      <c r="A300" s="44" t="s">
        <v>2230</v>
      </c>
      <c r="B300" s="44" t="s">
        <v>2679</v>
      </c>
      <c r="C300" s="44" t="s">
        <v>2734</v>
      </c>
      <c r="D300" s="45">
        <f t="shared" si="12"/>
        <v>9.05</v>
      </c>
      <c r="E300" s="44"/>
      <c r="F300" s="46">
        <v>9.05</v>
      </c>
      <c r="G300" s="44">
        <v>83</v>
      </c>
      <c r="H300" s="44">
        <v>36</v>
      </c>
      <c r="I300" s="45">
        <f t="shared" si="13"/>
        <v>325.8</v>
      </c>
      <c r="J300" s="44"/>
      <c r="K300" s="45">
        <f t="shared" si="14"/>
        <v>325.8</v>
      </c>
      <c r="L300" t="s">
        <v>2735</v>
      </c>
    </row>
    <row r="301" spans="1:11" ht="18" customHeight="1">
      <c r="A301" s="44" t="s">
        <v>2232</v>
      </c>
      <c r="B301" s="44" t="s">
        <v>2679</v>
      </c>
      <c r="C301" s="44" t="s">
        <v>2736</v>
      </c>
      <c r="D301" s="45">
        <f t="shared" si="12"/>
        <v>21.63</v>
      </c>
      <c r="E301" s="44"/>
      <c r="F301" s="46">
        <v>21.63</v>
      </c>
      <c r="G301" s="44">
        <v>83</v>
      </c>
      <c r="H301" s="44">
        <v>36</v>
      </c>
      <c r="I301" s="45">
        <f t="shared" si="13"/>
        <v>778.68</v>
      </c>
      <c r="J301" s="44"/>
      <c r="K301" s="45">
        <f t="shared" si="14"/>
        <v>778.68</v>
      </c>
    </row>
    <row r="302" spans="1:11" ht="18" customHeight="1">
      <c r="A302" s="44" t="s">
        <v>2234</v>
      </c>
      <c r="B302" s="44" t="s">
        <v>2679</v>
      </c>
      <c r="C302" s="44" t="s">
        <v>2737</v>
      </c>
      <c r="D302" s="45">
        <f t="shared" si="12"/>
        <v>23.09</v>
      </c>
      <c r="E302" s="44"/>
      <c r="F302" s="46">
        <v>23.09</v>
      </c>
      <c r="G302" s="44">
        <v>83</v>
      </c>
      <c r="H302" s="44">
        <v>36</v>
      </c>
      <c r="I302" s="45">
        <f t="shared" si="13"/>
        <v>831.24</v>
      </c>
      <c r="J302" s="44"/>
      <c r="K302" s="45">
        <f t="shared" si="14"/>
        <v>831.24</v>
      </c>
    </row>
    <row r="303" spans="1:11" ht="18" customHeight="1">
      <c r="A303" s="44" t="s">
        <v>2236</v>
      </c>
      <c r="B303" s="44" t="s">
        <v>2738</v>
      </c>
      <c r="C303" s="44" t="s">
        <v>2739</v>
      </c>
      <c r="D303" s="45">
        <f t="shared" si="12"/>
        <v>50</v>
      </c>
      <c r="E303" s="44"/>
      <c r="F303" s="46">
        <v>50</v>
      </c>
      <c r="G303" s="44">
        <v>83</v>
      </c>
      <c r="H303" s="44">
        <v>36</v>
      </c>
      <c r="I303" s="45">
        <f t="shared" si="13"/>
        <v>1800</v>
      </c>
      <c r="J303" s="44"/>
      <c r="K303" s="45">
        <f t="shared" si="14"/>
        <v>1800</v>
      </c>
    </row>
    <row r="304" spans="1:11" ht="18" customHeight="1">
      <c r="A304" s="44" t="s">
        <v>2238</v>
      </c>
      <c r="B304" s="44" t="s">
        <v>2738</v>
      </c>
      <c r="C304" s="44" t="s">
        <v>2740</v>
      </c>
      <c r="D304" s="45">
        <f t="shared" si="12"/>
        <v>43.27</v>
      </c>
      <c r="E304" s="44"/>
      <c r="F304" s="46">
        <v>43.27</v>
      </c>
      <c r="G304" s="44">
        <v>83</v>
      </c>
      <c r="H304" s="44">
        <v>36</v>
      </c>
      <c r="I304" s="45">
        <f t="shared" si="13"/>
        <v>1557.72</v>
      </c>
      <c r="J304" s="44"/>
      <c r="K304" s="45">
        <f t="shared" si="14"/>
        <v>1557.72</v>
      </c>
    </row>
    <row r="305" spans="1:11" ht="18" customHeight="1">
      <c r="A305" s="44" t="s">
        <v>2240</v>
      </c>
      <c r="B305" s="44" t="s">
        <v>2738</v>
      </c>
      <c r="C305" s="44" t="s">
        <v>2741</v>
      </c>
      <c r="D305" s="45">
        <f t="shared" si="12"/>
        <v>44.12</v>
      </c>
      <c r="E305" s="44"/>
      <c r="F305" s="46">
        <v>44.12</v>
      </c>
      <c r="G305" s="44">
        <v>83</v>
      </c>
      <c r="H305" s="44">
        <v>36</v>
      </c>
      <c r="I305" s="45">
        <f t="shared" si="13"/>
        <v>1588.32</v>
      </c>
      <c r="J305" s="44"/>
      <c r="K305" s="45">
        <f t="shared" si="14"/>
        <v>1588.32</v>
      </c>
    </row>
    <row r="306" spans="1:11" ht="18" customHeight="1">
      <c r="A306" s="44" t="s">
        <v>2242</v>
      </c>
      <c r="B306" s="44" t="s">
        <v>2738</v>
      </c>
      <c r="C306" s="44" t="s">
        <v>2742</v>
      </c>
      <c r="D306" s="45">
        <f t="shared" si="12"/>
        <v>24.4</v>
      </c>
      <c r="E306" s="44"/>
      <c r="F306" s="46">
        <v>24.4</v>
      </c>
      <c r="G306" s="44">
        <v>83</v>
      </c>
      <c r="H306" s="44">
        <v>36</v>
      </c>
      <c r="I306" s="45">
        <f t="shared" si="13"/>
        <v>878.4</v>
      </c>
      <c r="J306" s="44"/>
      <c r="K306" s="45">
        <f t="shared" si="14"/>
        <v>878.4</v>
      </c>
    </row>
    <row r="307" spans="1:11" ht="18" customHeight="1">
      <c r="A307" s="44" t="s">
        <v>2244</v>
      </c>
      <c r="B307" s="44" t="s">
        <v>2738</v>
      </c>
      <c r="C307" s="44" t="s">
        <v>2715</v>
      </c>
      <c r="D307" s="45">
        <f t="shared" si="12"/>
        <v>27.93</v>
      </c>
      <c r="E307" s="44"/>
      <c r="F307" s="46">
        <v>27.93</v>
      </c>
      <c r="G307" s="44">
        <v>83</v>
      </c>
      <c r="H307" s="44">
        <v>36</v>
      </c>
      <c r="I307" s="45">
        <f t="shared" si="13"/>
        <v>1005.48</v>
      </c>
      <c r="J307" s="44"/>
      <c r="K307" s="45">
        <f t="shared" si="14"/>
        <v>1005.48</v>
      </c>
    </row>
    <row r="308" spans="1:11" ht="18" customHeight="1">
      <c r="A308" s="44" t="s">
        <v>2246</v>
      </c>
      <c r="B308" s="44" t="s">
        <v>2738</v>
      </c>
      <c r="C308" s="44" t="s">
        <v>2743</v>
      </c>
      <c r="D308" s="45">
        <f t="shared" si="12"/>
        <v>18.31</v>
      </c>
      <c r="E308" s="44"/>
      <c r="F308" s="46">
        <v>18.31</v>
      </c>
      <c r="G308" s="44">
        <v>83</v>
      </c>
      <c r="H308" s="44">
        <v>36</v>
      </c>
      <c r="I308" s="45">
        <f t="shared" si="13"/>
        <v>659.16</v>
      </c>
      <c r="J308" s="44"/>
      <c r="K308" s="45">
        <f t="shared" si="14"/>
        <v>659.16</v>
      </c>
    </row>
    <row r="309" spans="1:11" ht="18" customHeight="1">
      <c r="A309" s="44" t="s">
        <v>2248</v>
      </c>
      <c r="B309" s="44" t="s">
        <v>2738</v>
      </c>
      <c r="C309" s="44" t="s">
        <v>2744</v>
      </c>
      <c r="D309" s="45">
        <f t="shared" si="12"/>
        <v>15.73</v>
      </c>
      <c r="E309" s="44"/>
      <c r="F309" s="46">
        <v>15.73</v>
      </c>
      <c r="G309" s="44">
        <v>83</v>
      </c>
      <c r="H309" s="44">
        <v>36</v>
      </c>
      <c r="I309" s="45">
        <f t="shared" si="13"/>
        <v>566.28</v>
      </c>
      <c r="J309" s="44"/>
      <c r="K309" s="45">
        <f t="shared" si="14"/>
        <v>566.28</v>
      </c>
    </row>
    <row r="310" spans="1:11" ht="18" customHeight="1">
      <c r="A310" s="44" t="s">
        <v>2250</v>
      </c>
      <c r="B310" s="44" t="s">
        <v>2738</v>
      </c>
      <c r="C310" s="44" t="s">
        <v>2637</v>
      </c>
      <c r="D310" s="45">
        <f t="shared" si="12"/>
        <v>17.41</v>
      </c>
      <c r="E310" s="44"/>
      <c r="F310" s="46">
        <v>17.41</v>
      </c>
      <c r="G310" s="44">
        <v>83</v>
      </c>
      <c r="H310" s="44">
        <v>36</v>
      </c>
      <c r="I310" s="45">
        <f t="shared" si="13"/>
        <v>626.76</v>
      </c>
      <c r="J310" s="44"/>
      <c r="K310" s="45">
        <f t="shared" si="14"/>
        <v>626.76</v>
      </c>
    </row>
    <row r="311" spans="1:11" ht="18" customHeight="1">
      <c r="A311" s="44" t="s">
        <v>2252</v>
      </c>
      <c r="B311" s="44" t="s">
        <v>2738</v>
      </c>
      <c r="C311" s="44" t="s">
        <v>2745</v>
      </c>
      <c r="D311" s="45">
        <f t="shared" si="12"/>
        <v>40.48</v>
      </c>
      <c r="E311" s="44"/>
      <c r="F311" s="46">
        <v>40.48</v>
      </c>
      <c r="G311" s="44">
        <v>83</v>
      </c>
      <c r="H311" s="44">
        <v>36</v>
      </c>
      <c r="I311" s="45">
        <f t="shared" si="13"/>
        <v>1457.28</v>
      </c>
      <c r="J311" s="44"/>
      <c r="K311" s="45">
        <f t="shared" si="14"/>
        <v>1457.28</v>
      </c>
    </row>
    <row r="312" spans="1:11" ht="18" customHeight="1">
      <c r="A312" s="44" t="s">
        <v>2254</v>
      </c>
      <c r="B312" s="44" t="s">
        <v>2738</v>
      </c>
      <c r="C312" s="44" t="s">
        <v>2746</v>
      </c>
      <c r="D312" s="45">
        <f t="shared" si="12"/>
        <v>18.42</v>
      </c>
      <c r="E312" s="44"/>
      <c r="F312" s="46">
        <v>18.42</v>
      </c>
      <c r="G312" s="44">
        <v>83</v>
      </c>
      <c r="H312" s="44">
        <v>36</v>
      </c>
      <c r="I312" s="45">
        <f t="shared" si="13"/>
        <v>663.1200000000001</v>
      </c>
      <c r="J312" s="44"/>
      <c r="K312" s="45">
        <f t="shared" si="14"/>
        <v>663.1200000000001</v>
      </c>
    </row>
    <row r="313" spans="1:11" ht="18" customHeight="1">
      <c r="A313" s="44" t="s">
        <v>2256</v>
      </c>
      <c r="B313" s="44" t="s">
        <v>2738</v>
      </c>
      <c r="C313" s="44" t="s">
        <v>2639</v>
      </c>
      <c r="D313" s="45">
        <f t="shared" si="12"/>
        <v>60.68</v>
      </c>
      <c r="E313" s="44"/>
      <c r="F313" s="46">
        <v>60.68</v>
      </c>
      <c r="G313" s="44">
        <v>83</v>
      </c>
      <c r="H313" s="44">
        <v>36</v>
      </c>
      <c r="I313" s="45">
        <f t="shared" si="13"/>
        <v>2184.48</v>
      </c>
      <c r="J313" s="44"/>
      <c r="K313" s="45">
        <f t="shared" si="14"/>
        <v>2184.48</v>
      </c>
    </row>
    <row r="314" spans="1:11" ht="18" customHeight="1">
      <c r="A314" s="44" t="s">
        <v>2258</v>
      </c>
      <c r="B314" s="44" t="s">
        <v>2738</v>
      </c>
      <c r="C314" s="44" t="s">
        <v>2747</v>
      </c>
      <c r="D314" s="45">
        <f t="shared" si="12"/>
        <v>49.08</v>
      </c>
      <c r="E314" s="44"/>
      <c r="F314" s="46">
        <v>49.08</v>
      </c>
      <c r="G314" s="44">
        <v>83</v>
      </c>
      <c r="H314" s="44">
        <v>36</v>
      </c>
      <c r="I314" s="45">
        <f t="shared" si="13"/>
        <v>1766.8799999999999</v>
      </c>
      <c r="J314" s="44"/>
      <c r="K314" s="45">
        <f t="shared" si="14"/>
        <v>1766.8799999999999</v>
      </c>
    </row>
    <row r="315" spans="1:11" ht="18" customHeight="1">
      <c r="A315" s="44" t="s">
        <v>2260</v>
      </c>
      <c r="B315" s="44" t="s">
        <v>2738</v>
      </c>
      <c r="C315" s="44" t="s">
        <v>2748</v>
      </c>
      <c r="D315" s="45">
        <f t="shared" si="12"/>
        <v>33.65</v>
      </c>
      <c r="E315" s="44"/>
      <c r="F315" s="46">
        <v>33.65</v>
      </c>
      <c r="G315" s="44">
        <v>83</v>
      </c>
      <c r="H315" s="44">
        <v>36</v>
      </c>
      <c r="I315" s="45">
        <f t="shared" si="13"/>
        <v>1211.3999999999999</v>
      </c>
      <c r="J315" s="44"/>
      <c r="K315" s="45">
        <f t="shared" si="14"/>
        <v>1211.3999999999999</v>
      </c>
    </row>
    <row r="316" spans="1:12" ht="18" customHeight="1">
      <c r="A316" s="44" t="s">
        <v>2262</v>
      </c>
      <c r="B316" s="44" t="s">
        <v>2738</v>
      </c>
      <c r="C316" s="44" t="s">
        <v>2749</v>
      </c>
      <c r="D316" s="45">
        <f t="shared" si="12"/>
        <v>29.09</v>
      </c>
      <c r="E316" s="44"/>
      <c r="F316" s="46">
        <v>29.09</v>
      </c>
      <c r="G316" s="44">
        <v>83</v>
      </c>
      <c r="H316" s="44">
        <v>36</v>
      </c>
      <c r="I316" s="45">
        <f t="shared" si="13"/>
        <v>1047.24</v>
      </c>
      <c r="J316" s="44"/>
      <c r="K316" s="45">
        <f t="shared" si="14"/>
        <v>1047.24</v>
      </c>
      <c r="L316" t="s">
        <v>2616</v>
      </c>
    </row>
    <row r="317" spans="1:11" ht="18" customHeight="1">
      <c r="A317" s="44" t="s">
        <v>2263</v>
      </c>
      <c r="B317" s="44" t="s">
        <v>2738</v>
      </c>
      <c r="C317" s="44" t="s">
        <v>2750</v>
      </c>
      <c r="D317" s="45">
        <f t="shared" si="12"/>
        <v>40.01</v>
      </c>
      <c r="E317" s="44"/>
      <c r="F317" s="46">
        <v>40.01</v>
      </c>
      <c r="G317" s="44">
        <v>83</v>
      </c>
      <c r="H317" s="44">
        <v>36</v>
      </c>
      <c r="I317" s="45">
        <f t="shared" si="13"/>
        <v>1440.36</v>
      </c>
      <c r="J317" s="44"/>
      <c r="K317" s="45">
        <f t="shared" si="14"/>
        <v>1440.36</v>
      </c>
    </row>
    <row r="318" spans="1:11" ht="18" customHeight="1">
      <c r="A318" s="44" t="s">
        <v>2265</v>
      </c>
      <c r="B318" s="44" t="s">
        <v>2738</v>
      </c>
      <c r="C318" s="44" t="s">
        <v>2751</v>
      </c>
      <c r="D318" s="45">
        <f t="shared" si="12"/>
        <v>44.95</v>
      </c>
      <c r="E318" s="44"/>
      <c r="F318" s="46">
        <v>44.95</v>
      </c>
      <c r="G318" s="44">
        <v>83</v>
      </c>
      <c r="H318" s="44">
        <v>36</v>
      </c>
      <c r="I318" s="45">
        <f t="shared" si="13"/>
        <v>1618.2</v>
      </c>
      <c r="J318" s="44"/>
      <c r="K318" s="45">
        <f t="shared" si="14"/>
        <v>1618.2</v>
      </c>
    </row>
    <row r="319" spans="1:11" ht="18" customHeight="1">
      <c r="A319" s="44" t="s">
        <v>2267</v>
      </c>
      <c r="B319" s="44" t="s">
        <v>2738</v>
      </c>
      <c r="C319" s="44" t="s">
        <v>2752</v>
      </c>
      <c r="D319" s="45">
        <f t="shared" si="12"/>
        <v>68.27</v>
      </c>
      <c r="E319" s="44"/>
      <c r="F319" s="46">
        <v>68.27</v>
      </c>
      <c r="G319" s="44">
        <v>83</v>
      </c>
      <c r="H319" s="44">
        <v>36</v>
      </c>
      <c r="I319" s="45">
        <f t="shared" si="13"/>
        <v>2457.72</v>
      </c>
      <c r="J319" s="44"/>
      <c r="K319" s="45">
        <f t="shared" si="14"/>
        <v>2457.72</v>
      </c>
    </row>
    <row r="320" spans="1:11" ht="18" customHeight="1">
      <c r="A320" s="44" t="s">
        <v>2269</v>
      </c>
      <c r="B320" s="44" t="s">
        <v>2738</v>
      </c>
      <c r="C320" s="44" t="s">
        <v>2753</v>
      </c>
      <c r="D320" s="45">
        <f t="shared" si="12"/>
        <v>6.47</v>
      </c>
      <c r="E320" s="44"/>
      <c r="F320" s="46">
        <v>6.47</v>
      </c>
      <c r="G320" s="44">
        <v>83</v>
      </c>
      <c r="H320" s="44">
        <v>36</v>
      </c>
      <c r="I320" s="45">
        <f t="shared" si="13"/>
        <v>232.92</v>
      </c>
      <c r="J320" s="44"/>
      <c r="K320" s="45">
        <f t="shared" si="14"/>
        <v>232.92</v>
      </c>
    </row>
    <row r="321" spans="1:11" ht="18" customHeight="1">
      <c r="A321" s="44" t="s">
        <v>2271</v>
      </c>
      <c r="B321" s="44" t="s">
        <v>2738</v>
      </c>
      <c r="C321" s="44" t="s">
        <v>2737</v>
      </c>
      <c r="D321" s="45">
        <f t="shared" si="12"/>
        <v>14.25</v>
      </c>
      <c r="E321" s="44"/>
      <c r="F321" s="46">
        <v>14.25</v>
      </c>
      <c r="G321" s="44">
        <v>83</v>
      </c>
      <c r="H321" s="44">
        <v>36</v>
      </c>
      <c r="I321" s="45">
        <f t="shared" si="13"/>
        <v>513</v>
      </c>
      <c r="J321" s="44"/>
      <c r="K321" s="45">
        <f t="shared" si="14"/>
        <v>513</v>
      </c>
    </row>
    <row r="322" spans="1:11" ht="18" customHeight="1">
      <c r="A322" s="44" t="s">
        <v>2273</v>
      </c>
      <c r="B322" s="44" t="s">
        <v>2738</v>
      </c>
      <c r="C322" s="44" t="s">
        <v>2754</v>
      </c>
      <c r="D322" s="45">
        <f t="shared" si="12"/>
        <v>10.24</v>
      </c>
      <c r="E322" s="44"/>
      <c r="F322" s="46">
        <v>10.24</v>
      </c>
      <c r="G322" s="44">
        <v>83</v>
      </c>
      <c r="H322" s="44">
        <v>36</v>
      </c>
      <c r="I322" s="45">
        <f t="shared" si="13"/>
        <v>368.64</v>
      </c>
      <c r="J322" s="44"/>
      <c r="K322" s="45">
        <f t="shared" si="14"/>
        <v>368.64</v>
      </c>
    </row>
    <row r="323" spans="1:11" ht="18" customHeight="1">
      <c r="A323" s="44" t="s">
        <v>2275</v>
      </c>
      <c r="B323" s="44" t="s">
        <v>2738</v>
      </c>
      <c r="C323" s="44" t="s">
        <v>2755</v>
      </c>
      <c r="D323" s="45">
        <f t="shared" si="12"/>
        <v>17.57</v>
      </c>
      <c r="E323" s="44"/>
      <c r="F323" s="46">
        <v>17.57</v>
      </c>
      <c r="G323" s="44">
        <v>83</v>
      </c>
      <c r="H323" s="44">
        <v>36</v>
      </c>
      <c r="I323" s="45">
        <f t="shared" si="13"/>
        <v>632.52</v>
      </c>
      <c r="J323" s="44"/>
      <c r="K323" s="45">
        <f t="shared" si="14"/>
        <v>632.52</v>
      </c>
    </row>
    <row r="324" spans="1:11" ht="18" customHeight="1">
      <c r="A324" s="44" t="s">
        <v>2277</v>
      </c>
      <c r="B324" s="44" t="s">
        <v>2738</v>
      </c>
      <c r="C324" s="44" t="s">
        <v>2756</v>
      </c>
      <c r="D324" s="45">
        <f t="shared" si="12"/>
        <v>17.52</v>
      </c>
      <c r="E324" s="44"/>
      <c r="F324" s="46">
        <v>17.52</v>
      </c>
      <c r="G324" s="44">
        <v>83</v>
      </c>
      <c r="H324" s="44">
        <v>36</v>
      </c>
      <c r="I324" s="45">
        <f t="shared" si="13"/>
        <v>630.72</v>
      </c>
      <c r="J324" s="44"/>
      <c r="K324" s="45">
        <f t="shared" si="14"/>
        <v>630.72</v>
      </c>
    </row>
    <row r="325" spans="1:11" ht="18" customHeight="1">
      <c r="A325" s="44" t="s">
        <v>2278</v>
      </c>
      <c r="B325" s="44" t="s">
        <v>2738</v>
      </c>
      <c r="C325" s="44" t="s">
        <v>2757</v>
      </c>
      <c r="D325" s="45">
        <f t="shared" si="12"/>
        <v>63.18</v>
      </c>
      <c r="E325" s="44"/>
      <c r="F325" s="46">
        <v>63.18</v>
      </c>
      <c r="G325" s="44">
        <v>83</v>
      </c>
      <c r="H325" s="44">
        <v>36</v>
      </c>
      <c r="I325" s="45">
        <f t="shared" si="13"/>
        <v>2274.48</v>
      </c>
      <c r="J325" s="44"/>
      <c r="K325" s="45">
        <f t="shared" si="14"/>
        <v>2274.48</v>
      </c>
    </row>
    <row r="326" spans="1:11" ht="18" customHeight="1">
      <c r="A326" s="44" t="s">
        <v>2280</v>
      </c>
      <c r="B326" s="44" t="s">
        <v>2738</v>
      </c>
      <c r="C326" s="44" t="s">
        <v>2758</v>
      </c>
      <c r="D326" s="45">
        <f aca="true" t="shared" si="15" ref="D326:D358">SUM(F326)</f>
        <v>15.95</v>
      </c>
      <c r="E326" s="44"/>
      <c r="F326" s="46">
        <v>15.95</v>
      </c>
      <c r="G326" s="44">
        <v>83</v>
      </c>
      <c r="H326" s="44">
        <v>36</v>
      </c>
      <c r="I326" s="45">
        <f aca="true" t="shared" si="16" ref="I326:I358">SUM(K326)</f>
        <v>574.1999999999999</v>
      </c>
      <c r="J326" s="44"/>
      <c r="K326" s="45">
        <f aca="true" t="shared" si="17" ref="K326:K358">F326*36</f>
        <v>574.1999999999999</v>
      </c>
    </row>
    <row r="327" spans="1:11" ht="18" customHeight="1">
      <c r="A327" s="44" t="s">
        <v>2282</v>
      </c>
      <c r="B327" s="44" t="s">
        <v>2738</v>
      </c>
      <c r="C327" s="44" t="s">
        <v>2759</v>
      </c>
      <c r="D327" s="45">
        <f t="shared" si="15"/>
        <v>10.76</v>
      </c>
      <c r="E327" s="44"/>
      <c r="F327" s="46">
        <v>10.76</v>
      </c>
      <c r="G327" s="44">
        <v>83</v>
      </c>
      <c r="H327" s="44">
        <v>36</v>
      </c>
      <c r="I327" s="45">
        <f t="shared" si="16"/>
        <v>387.36</v>
      </c>
      <c r="J327" s="44"/>
      <c r="K327" s="45">
        <f t="shared" si="17"/>
        <v>387.36</v>
      </c>
    </row>
    <row r="328" spans="1:11" ht="18" customHeight="1">
      <c r="A328" s="44" t="s">
        <v>2284</v>
      </c>
      <c r="B328" s="44" t="s">
        <v>2738</v>
      </c>
      <c r="C328" s="44" t="s">
        <v>2760</v>
      </c>
      <c r="D328" s="45">
        <f t="shared" si="15"/>
        <v>52.4</v>
      </c>
      <c r="E328" s="44"/>
      <c r="F328" s="46">
        <v>52.4</v>
      </c>
      <c r="G328" s="44">
        <v>83</v>
      </c>
      <c r="H328" s="44">
        <v>36</v>
      </c>
      <c r="I328" s="45">
        <f t="shared" si="16"/>
        <v>1886.3999999999999</v>
      </c>
      <c r="J328" s="44"/>
      <c r="K328" s="45">
        <f t="shared" si="17"/>
        <v>1886.3999999999999</v>
      </c>
    </row>
    <row r="329" spans="1:11" ht="18" customHeight="1">
      <c r="A329" s="44" t="s">
        <v>2286</v>
      </c>
      <c r="B329" s="44" t="s">
        <v>2738</v>
      </c>
      <c r="C329" s="44" t="s">
        <v>2761</v>
      </c>
      <c r="D329" s="45">
        <f t="shared" si="15"/>
        <v>0.96</v>
      </c>
      <c r="E329" s="44"/>
      <c r="F329" s="46">
        <v>0.96</v>
      </c>
      <c r="G329" s="44">
        <v>83</v>
      </c>
      <c r="H329" s="44">
        <v>36</v>
      </c>
      <c r="I329" s="45">
        <f t="shared" si="16"/>
        <v>34.56</v>
      </c>
      <c r="J329" s="44"/>
      <c r="K329" s="45">
        <f t="shared" si="17"/>
        <v>34.56</v>
      </c>
    </row>
    <row r="330" spans="1:11" ht="18" customHeight="1">
      <c r="A330" s="44" t="s">
        <v>2288</v>
      </c>
      <c r="B330" s="44" t="s">
        <v>2738</v>
      </c>
      <c r="C330" s="44" t="s">
        <v>2762</v>
      </c>
      <c r="D330" s="45">
        <f t="shared" si="15"/>
        <v>49.04</v>
      </c>
      <c r="E330" s="44"/>
      <c r="F330" s="46">
        <v>49.04</v>
      </c>
      <c r="G330" s="44">
        <v>83</v>
      </c>
      <c r="H330" s="44">
        <v>36</v>
      </c>
      <c r="I330" s="45">
        <f t="shared" si="16"/>
        <v>1765.44</v>
      </c>
      <c r="J330" s="44"/>
      <c r="K330" s="45">
        <f t="shared" si="17"/>
        <v>1765.44</v>
      </c>
    </row>
    <row r="331" spans="1:11" ht="18" customHeight="1">
      <c r="A331" s="44" t="s">
        <v>2290</v>
      </c>
      <c r="B331" s="44" t="s">
        <v>2738</v>
      </c>
      <c r="C331" s="44" t="s">
        <v>2763</v>
      </c>
      <c r="D331" s="45">
        <f t="shared" si="15"/>
        <v>47.64</v>
      </c>
      <c r="E331" s="44"/>
      <c r="F331" s="46">
        <v>47.64</v>
      </c>
      <c r="G331" s="44">
        <v>83</v>
      </c>
      <c r="H331" s="44">
        <v>36</v>
      </c>
      <c r="I331" s="45">
        <f t="shared" si="16"/>
        <v>1715.04</v>
      </c>
      <c r="J331" s="44"/>
      <c r="K331" s="45">
        <f t="shared" si="17"/>
        <v>1715.04</v>
      </c>
    </row>
    <row r="332" spans="1:11" ht="18" customHeight="1">
      <c r="A332" s="44" t="s">
        <v>2291</v>
      </c>
      <c r="B332" s="44" t="s">
        <v>2738</v>
      </c>
      <c r="C332" s="44" t="s">
        <v>2635</v>
      </c>
      <c r="D332" s="45">
        <f t="shared" si="15"/>
        <v>28.58</v>
      </c>
      <c r="E332" s="44"/>
      <c r="F332" s="46">
        <v>28.58</v>
      </c>
      <c r="G332" s="44">
        <v>83</v>
      </c>
      <c r="H332" s="44">
        <v>36</v>
      </c>
      <c r="I332" s="45">
        <f t="shared" si="16"/>
        <v>1028.8799999999999</v>
      </c>
      <c r="J332" s="44"/>
      <c r="K332" s="45">
        <f t="shared" si="17"/>
        <v>1028.8799999999999</v>
      </c>
    </row>
    <row r="333" spans="1:11" ht="18" customHeight="1">
      <c r="A333" s="44" t="s">
        <v>2293</v>
      </c>
      <c r="B333" s="44" t="s">
        <v>2738</v>
      </c>
      <c r="C333" s="44" t="s">
        <v>2764</v>
      </c>
      <c r="D333" s="45">
        <f t="shared" si="15"/>
        <v>50.08</v>
      </c>
      <c r="E333" s="44"/>
      <c r="F333" s="46">
        <v>50.08</v>
      </c>
      <c r="G333" s="44">
        <v>83</v>
      </c>
      <c r="H333" s="44">
        <v>36</v>
      </c>
      <c r="I333" s="45">
        <f t="shared" si="16"/>
        <v>1802.8799999999999</v>
      </c>
      <c r="J333" s="44"/>
      <c r="K333" s="45">
        <f t="shared" si="17"/>
        <v>1802.8799999999999</v>
      </c>
    </row>
    <row r="334" spans="1:11" ht="18" customHeight="1">
      <c r="A334" s="44" t="s">
        <v>2295</v>
      </c>
      <c r="B334" s="44" t="s">
        <v>2738</v>
      </c>
      <c r="C334" s="44" t="s">
        <v>2765</v>
      </c>
      <c r="D334" s="45">
        <f t="shared" si="15"/>
        <v>34.71</v>
      </c>
      <c r="E334" s="44"/>
      <c r="F334" s="46">
        <v>34.71</v>
      </c>
      <c r="G334" s="44">
        <v>83</v>
      </c>
      <c r="H334" s="44">
        <v>36</v>
      </c>
      <c r="I334" s="45">
        <f t="shared" si="16"/>
        <v>1249.56</v>
      </c>
      <c r="J334" s="44"/>
      <c r="K334" s="45">
        <f t="shared" si="17"/>
        <v>1249.56</v>
      </c>
    </row>
    <row r="335" spans="1:11" ht="18" customHeight="1">
      <c r="A335" s="44" t="s">
        <v>2297</v>
      </c>
      <c r="B335" s="44" t="s">
        <v>2738</v>
      </c>
      <c r="C335" s="44" t="s">
        <v>2766</v>
      </c>
      <c r="D335" s="45">
        <f t="shared" si="15"/>
        <v>8.37</v>
      </c>
      <c r="E335" s="44"/>
      <c r="F335" s="46">
        <v>8.37</v>
      </c>
      <c r="G335" s="44">
        <v>83</v>
      </c>
      <c r="H335" s="44">
        <v>36</v>
      </c>
      <c r="I335" s="45">
        <f t="shared" si="16"/>
        <v>301.32</v>
      </c>
      <c r="J335" s="44"/>
      <c r="K335" s="45">
        <f t="shared" si="17"/>
        <v>301.32</v>
      </c>
    </row>
    <row r="336" spans="1:11" ht="18" customHeight="1">
      <c r="A336" s="44" t="s">
        <v>2299</v>
      </c>
      <c r="B336" s="44" t="s">
        <v>2738</v>
      </c>
      <c r="C336" s="44" t="s">
        <v>2767</v>
      </c>
      <c r="D336" s="45">
        <f t="shared" si="15"/>
        <v>40.28</v>
      </c>
      <c r="E336" s="44"/>
      <c r="F336" s="46">
        <v>40.28</v>
      </c>
      <c r="G336" s="44">
        <v>83</v>
      </c>
      <c r="H336" s="44">
        <v>36</v>
      </c>
      <c r="I336" s="45">
        <f t="shared" si="16"/>
        <v>1450.08</v>
      </c>
      <c r="J336" s="44"/>
      <c r="K336" s="45">
        <f t="shared" si="17"/>
        <v>1450.08</v>
      </c>
    </row>
    <row r="337" spans="1:11" ht="18" customHeight="1">
      <c r="A337" s="44" t="s">
        <v>2301</v>
      </c>
      <c r="B337" s="44" t="s">
        <v>2738</v>
      </c>
      <c r="C337" s="44" t="s">
        <v>2768</v>
      </c>
      <c r="D337" s="45">
        <f t="shared" si="15"/>
        <v>41.42</v>
      </c>
      <c r="E337" s="44"/>
      <c r="F337" s="46">
        <v>41.42</v>
      </c>
      <c r="G337" s="44">
        <v>83</v>
      </c>
      <c r="H337" s="44">
        <v>36</v>
      </c>
      <c r="I337" s="45">
        <f t="shared" si="16"/>
        <v>1491.1200000000001</v>
      </c>
      <c r="J337" s="44"/>
      <c r="K337" s="45">
        <f t="shared" si="17"/>
        <v>1491.1200000000001</v>
      </c>
    </row>
    <row r="338" spans="1:11" ht="18" customHeight="1">
      <c r="A338" s="44" t="s">
        <v>2303</v>
      </c>
      <c r="B338" s="44" t="s">
        <v>2738</v>
      </c>
      <c r="C338" s="44" t="s">
        <v>2637</v>
      </c>
      <c r="D338" s="45">
        <f t="shared" si="15"/>
        <v>63.86</v>
      </c>
      <c r="E338" s="44"/>
      <c r="F338" s="46">
        <v>63.86</v>
      </c>
      <c r="G338" s="44">
        <v>83</v>
      </c>
      <c r="H338" s="44">
        <v>36</v>
      </c>
      <c r="I338" s="45">
        <f t="shared" si="16"/>
        <v>2298.96</v>
      </c>
      <c r="J338" s="44"/>
      <c r="K338" s="45">
        <f t="shared" si="17"/>
        <v>2298.96</v>
      </c>
    </row>
    <row r="339" spans="1:11" ht="18" customHeight="1">
      <c r="A339" s="44" t="s">
        <v>2305</v>
      </c>
      <c r="B339" s="44" t="s">
        <v>2738</v>
      </c>
      <c r="C339" s="44" t="s">
        <v>2769</v>
      </c>
      <c r="D339" s="45">
        <f t="shared" si="15"/>
        <v>40.85</v>
      </c>
      <c r="E339" s="44"/>
      <c r="F339" s="46">
        <v>40.85</v>
      </c>
      <c r="G339" s="44">
        <v>83</v>
      </c>
      <c r="H339" s="44">
        <v>36</v>
      </c>
      <c r="I339" s="45">
        <f t="shared" si="16"/>
        <v>1470.6000000000001</v>
      </c>
      <c r="J339" s="44"/>
      <c r="K339" s="45">
        <f t="shared" si="17"/>
        <v>1470.6000000000001</v>
      </c>
    </row>
    <row r="340" spans="1:11" ht="18" customHeight="1">
      <c r="A340" s="44" t="s">
        <v>2307</v>
      </c>
      <c r="B340" s="44" t="s">
        <v>2738</v>
      </c>
      <c r="C340" s="44" t="s">
        <v>2770</v>
      </c>
      <c r="D340" s="45">
        <f t="shared" si="15"/>
        <v>21.95</v>
      </c>
      <c r="E340" s="44"/>
      <c r="F340" s="46">
        <v>21.95</v>
      </c>
      <c r="G340" s="44">
        <v>83</v>
      </c>
      <c r="H340" s="44">
        <v>36</v>
      </c>
      <c r="I340" s="45">
        <f t="shared" si="16"/>
        <v>790.1999999999999</v>
      </c>
      <c r="J340" s="44"/>
      <c r="K340" s="45">
        <f t="shared" si="17"/>
        <v>790.1999999999999</v>
      </c>
    </row>
    <row r="341" spans="1:11" ht="18" customHeight="1">
      <c r="A341" s="44" t="s">
        <v>2309</v>
      </c>
      <c r="B341" s="44" t="s">
        <v>2738</v>
      </c>
      <c r="C341" s="44" t="s">
        <v>2771</v>
      </c>
      <c r="D341" s="45">
        <f t="shared" si="15"/>
        <v>28.89</v>
      </c>
      <c r="E341" s="44"/>
      <c r="F341" s="46">
        <v>28.89</v>
      </c>
      <c r="G341" s="44">
        <v>83</v>
      </c>
      <c r="H341" s="44">
        <v>36</v>
      </c>
      <c r="I341" s="45">
        <f t="shared" si="16"/>
        <v>1040.04</v>
      </c>
      <c r="J341" s="44"/>
      <c r="K341" s="45">
        <f t="shared" si="17"/>
        <v>1040.04</v>
      </c>
    </row>
    <row r="342" spans="1:11" ht="18" customHeight="1">
      <c r="A342" s="44" t="s">
        <v>2311</v>
      </c>
      <c r="B342" s="44" t="s">
        <v>2738</v>
      </c>
      <c r="C342" s="44" t="s">
        <v>2772</v>
      </c>
      <c r="D342" s="45">
        <f t="shared" si="15"/>
        <v>18.42</v>
      </c>
      <c r="E342" s="44"/>
      <c r="F342" s="46">
        <v>18.42</v>
      </c>
      <c r="G342" s="44">
        <v>83</v>
      </c>
      <c r="H342" s="44">
        <v>36</v>
      </c>
      <c r="I342" s="45">
        <f t="shared" si="16"/>
        <v>663.1200000000001</v>
      </c>
      <c r="J342" s="44"/>
      <c r="K342" s="45">
        <f t="shared" si="17"/>
        <v>663.1200000000001</v>
      </c>
    </row>
    <row r="343" spans="1:11" ht="18" customHeight="1">
      <c r="A343" s="44" t="s">
        <v>2313</v>
      </c>
      <c r="B343" s="44" t="s">
        <v>2738</v>
      </c>
      <c r="C343" s="44" t="s">
        <v>2773</v>
      </c>
      <c r="D343" s="45">
        <f t="shared" si="15"/>
        <v>10.98</v>
      </c>
      <c r="E343" s="44"/>
      <c r="F343" s="46">
        <v>10.98</v>
      </c>
      <c r="G343" s="44">
        <v>83</v>
      </c>
      <c r="H343" s="44">
        <v>36</v>
      </c>
      <c r="I343" s="45">
        <f t="shared" si="16"/>
        <v>395.28000000000003</v>
      </c>
      <c r="J343" s="44"/>
      <c r="K343" s="45">
        <f t="shared" si="17"/>
        <v>395.28000000000003</v>
      </c>
    </row>
    <row r="344" spans="1:11" ht="18" customHeight="1">
      <c r="A344" s="44" t="s">
        <v>2315</v>
      </c>
      <c r="B344" s="44" t="s">
        <v>2738</v>
      </c>
      <c r="C344" s="44" t="s">
        <v>2774</v>
      </c>
      <c r="D344" s="45">
        <f t="shared" si="15"/>
        <v>10.34</v>
      </c>
      <c r="E344" s="44"/>
      <c r="F344" s="46">
        <v>10.34</v>
      </c>
      <c r="G344" s="44">
        <v>83</v>
      </c>
      <c r="H344" s="44">
        <v>36</v>
      </c>
      <c r="I344" s="45">
        <f t="shared" si="16"/>
        <v>372.24</v>
      </c>
      <c r="J344" s="44"/>
      <c r="K344" s="45">
        <f t="shared" si="17"/>
        <v>372.24</v>
      </c>
    </row>
    <row r="345" spans="1:11" ht="18" customHeight="1">
      <c r="A345" s="44" t="s">
        <v>2317</v>
      </c>
      <c r="B345" s="44" t="s">
        <v>2738</v>
      </c>
      <c r="C345" s="44" t="s">
        <v>2775</v>
      </c>
      <c r="D345" s="45">
        <f t="shared" si="15"/>
        <v>30.71</v>
      </c>
      <c r="E345" s="44"/>
      <c r="F345" s="46">
        <v>30.71</v>
      </c>
      <c r="G345" s="44">
        <v>83</v>
      </c>
      <c r="H345" s="44">
        <v>36</v>
      </c>
      <c r="I345" s="45">
        <f t="shared" si="16"/>
        <v>1105.56</v>
      </c>
      <c r="J345" s="44"/>
      <c r="K345" s="45">
        <f t="shared" si="17"/>
        <v>1105.56</v>
      </c>
    </row>
    <row r="346" spans="1:11" ht="18" customHeight="1">
      <c r="A346" s="44" t="s">
        <v>2319</v>
      </c>
      <c r="B346" s="44" t="s">
        <v>2738</v>
      </c>
      <c r="C346" s="44" t="s">
        <v>2776</v>
      </c>
      <c r="D346" s="45">
        <f t="shared" si="15"/>
        <v>36.26</v>
      </c>
      <c r="E346" s="44"/>
      <c r="F346" s="46">
        <v>36.26</v>
      </c>
      <c r="G346" s="44">
        <v>83</v>
      </c>
      <c r="H346" s="44">
        <v>36</v>
      </c>
      <c r="I346" s="45">
        <f t="shared" si="16"/>
        <v>1305.36</v>
      </c>
      <c r="J346" s="44"/>
      <c r="K346" s="45">
        <f t="shared" si="17"/>
        <v>1305.36</v>
      </c>
    </row>
    <row r="347" spans="1:11" ht="18" customHeight="1">
      <c r="A347" s="44" t="s">
        <v>2321</v>
      </c>
      <c r="B347" s="44" t="s">
        <v>2738</v>
      </c>
      <c r="C347" s="44" t="s">
        <v>2777</v>
      </c>
      <c r="D347" s="45">
        <f t="shared" si="15"/>
        <v>60.89</v>
      </c>
      <c r="E347" s="44"/>
      <c r="F347" s="46">
        <v>60.89</v>
      </c>
      <c r="G347" s="44">
        <v>83</v>
      </c>
      <c r="H347" s="44">
        <v>36</v>
      </c>
      <c r="I347" s="45">
        <f t="shared" si="16"/>
        <v>2192.04</v>
      </c>
      <c r="J347" s="44"/>
      <c r="K347" s="45">
        <f t="shared" si="17"/>
        <v>2192.04</v>
      </c>
    </row>
    <row r="348" spans="1:11" ht="18" customHeight="1">
      <c r="A348" s="44" t="s">
        <v>2323</v>
      </c>
      <c r="B348" s="44" t="s">
        <v>2738</v>
      </c>
      <c r="C348" s="44" t="s">
        <v>2778</v>
      </c>
      <c r="D348" s="45">
        <f t="shared" si="15"/>
        <v>26.35</v>
      </c>
      <c r="E348" s="44"/>
      <c r="F348" s="46">
        <v>26.35</v>
      </c>
      <c r="G348" s="44">
        <v>83</v>
      </c>
      <c r="H348" s="44">
        <v>36</v>
      </c>
      <c r="I348" s="45">
        <f t="shared" si="16"/>
        <v>948.6</v>
      </c>
      <c r="J348" s="44"/>
      <c r="K348" s="45">
        <f t="shared" si="17"/>
        <v>948.6</v>
      </c>
    </row>
    <row r="349" spans="1:11" ht="18" customHeight="1">
      <c r="A349" s="44" t="s">
        <v>2325</v>
      </c>
      <c r="B349" s="44" t="s">
        <v>2738</v>
      </c>
      <c r="C349" s="44" t="s">
        <v>2779</v>
      </c>
      <c r="D349" s="45">
        <f t="shared" si="15"/>
        <v>20.1</v>
      </c>
      <c r="E349" s="44"/>
      <c r="F349" s="46">
        <v>20.1</v>
      </c>
      <c r="G349" s="44">
        <v>83</v>
      </c>
      <c r="H349" s="44">
        <v>36</v>
      </c>
      <c r="I349" s="45">
        <f t="shared" si="16"/>
        <v>723.6</v>
      </c>
      <c r="J349" s="44"/>
      <c r="K349" s="45">
        <f t="shared" si="17"/>
        <v>723.6</v>
      </c>
    </row>
    <row r="350" spans="1:11" ht="18" customHeight="1">
      <c r="A350" s="44" t="s">
        <v>2327</v>
      </c>
      <c r="B350" s="44" t="s">
        <v>2738</v>
      </c>
      <c r="C350" s="44" t="s">
        <v>2780</v>
      </c>
      <c r="D350" s="45">
        <f t="shared" si="15"/>
        <v>47.06</v>
      </c>
      <c r="E350" s="44"/>
      <c r="F350" s="46">
        <v>47.06</v>
      </c>
      <c r="G350" s="44">
        <v>83</v>
      </c>
      <c r="H350" s="44">
        <v>36</v>
      </c>
      <c r="I350" s="45">
        <f t="shared" si="16"/>
        <v>1694.16</v>
      </c>
      <c r="J350" s="44"/>
      <c r="K350" s="45">
        <f t="shared" si="17"/>
        <v>1694.16</v>
      </c>
    </row>
    <row r="351" spans="1:11" ht="18" customHeight="1">
      <c r="A351" s="44" t="s">
        <v>2329</v>
      </c>
      <c r="B351" s="44" t="s">
        <v>2738</v>
      </c>
      <c r="C351" s="44" t="s">
        <v>2781</v>
      </c>
      <c r="D351" s="45">
        <f t="shared" si="15"/>
        <v>64.1</v>
      </c>
      <c r="E351" s="44"/>
      <c r="F351" s="46">
        <v>64.1</v>
      </c>
      <c r="G351" s="44">
        <v>83</v>
      </c>
      <c r="H351" s="44">
        <v>36</v>
      </c>
      <c r="I351" s="45">
        <f t="shared" si="16"/>
        <v>2307.6</v>
      </c>
      <c r="J351" s="44"/>
      <c r="K351" s="45">
        <f t="shared" si="17"/>
        <v>2307.6</v>
      </c>
    </row>
    <row r="352" spans="1:11" ht="18" customHeight="1">
      <c r="A352" s="44" t="s">
        <v>2331</v>
      </c>
      <c r="B352" s="44" t="s">
        <v>2738</v>
      </c>
      <c r="C352" s="44" t="s">
        <v>2782</v>
      </c>
      <c r="D352" s="45">
        <f t="shared" si="15"/>
        <v>12.7</v>
      </c>
      <c r="E352" s="44"/>
      <c r="F352" s="46">
        <v>12.7</v>
      </c>
      <c r="G352" s="44">
        <v>83</v>
      </c>
      <c r="H352" s="44">
        <v>36</v>
      </c>
      <c r="I352" s="45">
        <f t="shared" si="16"/>
        <v>457.2</v>
      </c>
      <c r="J352" s="44"/>
      <c r="K352" s="45">
        <f t="shared" si="17"/>
        <v>457.2</v>
      </c>
    </row>
    <row r="353" spans="1:11" ht="18" customHeight="1">
      <c r="A353" s="44" t="s">
        <v>2333</v>
      </c>
      <c r="B353" s="44" t="s">
        <v>2738</v>
      </c>
      <c r="C353" s="44" t="s">
        <v>2783</v>
      </c>
      <c r="D353" s="45">
        <f t="shared" si="15"/>
        <v>42.97</v>
      </c>
      <c r="E353" s="44"/>
      <c r="F353" s="46">
        <v>42.97</v>
      </c>
      <c r="G353" s="44">
        <v>83</v>
      </c>
      <c r="H353" s="44">
        <v>36</v>
      </c>
      <c r="I353" s="45">
        <f t="shared" si="16"/>
        <v>1546.92</v>
      </c>
      <c r="J353" s="44"/>
      <c r="K353" s="45">
        <f t="shared" si="17"/>
        <v>1546.92</v>
      </c>
    </row>
    <row r="354" spans="1:11" ht="18" customHeight="1">
      <c r="A354" s="44" t="s">
        <v>2335</v>
      </c>
      <c r="B354" s="44" t="s">
        <v>2738</v>
      </c>
      <c r="C354" s="44" t="s">
        <v>2784</v>
      </c>
      <c r="D354" s="45">
        <f t="shared" si="15"/>
        <v>46.75</v>
      </c>
      <c r="E354" s="44"/>
      <c r="F354" s="46">
        <v>46.75</v>
      </c>
      <c r="G354" s="44">
        <v>83</v>
      </c>
      <c r="H354" s="44">
        <v>36</v>
      </c>
      <c r="I354" s="45">
        <f t="shared" si="16"/>
        <v>1683</v>
      </c>
      <c r="J354" s="44"/>
      <c r="K354" s="45">
        <f t="shared" si="17"/>
        <v>1683</v>
      </c>
    </row>
    <row r="355" spans="1:12" ht="18" customHeight="1">
      <c r="A355" s="44" t="s">
        <v>2337</v>
      </c>
      <c r="B355" s="44" t="s">
        <v>2738</v>
      </c>
      <c r="C355" s="44" t="s">
        <v>1346</v>
      </c>
      <c r="D355" s="45">
        <f t="shared" si="15"/>
        <v>14.33</v>
      </c>
      <c r="E355" s="44"/>
      <c r="F355" s="46">
        <v>14.33</v>
      </c>
      <c r="G355" s="44">
        <v>83</v>
      </c>
      <c r="H355" s="44">
        <v>36</v>
      </c>
      <c r="I355" s="45">
        <f t="shared" si="16"/>
        <v>515.88</v>
      </c>
      <c r="J355" s="44"/>
      <c r="K355" s="45">
        <f t="shared" si="17"/>
        <v>515.88</v>
      </c>
      <c r="L355" t="s">
        <v>2785</v>
      </c>
    </row>
    <row r="356" spans="1:11" ht="18" customHeight="1">
      <c r="A356" s="44" t="s">
        <v>2339</v>
      </c>
      <c r="B356" s="44" t="s">
        <v>2738</v>
      </c>
      <c r="C356" s="44" t="s">
        <v>2786</v>
      </c>
      <c r="D356" s="45">
        <f t="shared" si="15"/>
        <v>44.32</v>
      </c>
      <c r="E356" s="44"/>
      <c r="F356" s="46">
        <v>44.32</v>
      </c>
      <c r="G356" s="44">
        <v>83</v>
      </c>
      <c r="H356" s="44">
        <v>36</v>
      </c>
      <c r="I356" s="45">
        <f t="shared" si="16"/>
        <v>1595.52</v>
      </c>
      <c r="J356" s="44"/>
      <c r="K356" s="45">
        <f t="shared" si="17"/>
        <v>1595.52</v>
      </c>
    </row>
    <row r="357" spans="1:11" ht="18" customHeight="1">
      <c r="A357" s="44" t="s">
        <v>2342</v>
      </c>
      <c r="B357" s="44" t="s">
        <v>2738</v>
      </c>
      <c r="C357" s="44" t="s">
        <v>2787</v>
      </c>
      <c r="D357" s="45">
        <f t="shared" si="15"/>
        <v>26.86</v>
      </c>
      <c r="E357" s="44"/>
      <c r="F357" s="46">
        <v>26.86</v>
      </c>
      <c r="G357" s="44">
        <v>83</v>
      </c>
      <c r="H357" s="44">
        <v>36</v>
      </c>
      <c r="I357" s="45">
        <f t="shared" si="16"/>
        <v>966.96</v>
      </c>
      <c r="J357" s="44"/>
      <c r="K357" s="45">
        <f t="shared" si="17"/>
        <v>966.96</v>
      </c>
    </row>
    <row r="358" spans="1:11" ht="18" customHeight="1">
      <c r="A358" s="44" t="s">
        <v>2344</v>
      </c>
      <c r="B358" s="44" t="s">
        <v>2738</v>
      </c>
      <c r="C358" s="44" t="s">
        <v>2777</v>
      </c>
      <c r="D358" s="45">
        <f t="shared" si="15"/>
        <v>15.07</v>
      </c>
      <c r="E358" s="44"/>
      <c r="F358" s="46">
        <v>15.07</v>
      </c>
      <c r="G358" s="44">
        <v>83</v>
      </c>
      <c r="H358" s="44">
        <v>36</v>
      </c>
      <c r="I358" s="45">
        <f t="shared" si="16"/>
        <v>542.52</v>
      </c>
      <c r="J358" s="44"/>
      <c r="K358" s="45">
        <f t="shared" si="17"/>
        <v>542.52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tabSelected="1" zoomScale="120" zoomScaleNormal="120" workbookViewId="0" topLeftCell="A1">
      <selection activeCell="N5" sqref="N5"/>
    </sheetView>
  </sheetViews>
  <sheetFormatPr defaultColWidth="10.28125" defaultRowHeight="12.75"/>
  <cols>
    <col min="1" max="1" width="5.28125" style="1" customWidth="1"/>
    <col min="2" max="2" width="11.421875" style="1" customWidth="1"/>
    <col min="3" max="3" width="6.421875" style="1" customWidth="1"/>
    <col min="4" max="6" width="12.57421875" style="1" customWidth="1"/>
    <col min="7" max="8" width="6.00390625" style="1" customWidth="1"/>
    <col min="9" max="9" width="14.140625" style="1" customWidth="1"/>
    <col min="10" max="10" width="13.7109375" style="1" customWidth="1"/>
    <col min="11" max="11" width="15.7109375" style="1" customWidth="1"/>
    <col min="12" max="12" width="8.00390625" style="1" customWidth="1"/>
    <col min="13" max="16384" width="10.28125" style="1" customWidth="1"/>
  </cols>
  <sheetData>
    <row r="1" spans="1:12" ht="42" customHeight="1">
      <c r="A1" s="2" t="s">
        <v>2788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2789</v>
      </c>
      <c r="B2" s="3"/>
      <c r="C2" s="3"/>
      <c r="D2" s="4"/>
      <c r="E2" s="5"/>
      <c r="F2" s="5"/>
      <c r="G2" s="6"/>
      <c r="H2" s="6"/>
      <c r="I2" s="6"/>
      <c r="J2" s="6"/>
      <c r="K2" s="25"/>
      <c r="L2" s="25"/>
    </row>
    <row r="3" spans="1:12" ht="27.75" customHeight="1">
      <c r="A3" s="7" t="s">
        <v>2</v>
      </c>
      <c r="B3" s="8" t="s">
        <v>2790</v>
      </c>
      <c r="C3" s="8" t="s">
        <v>2791</v>
      </c>
      <c r="D3" s="9" t="s">
        <v>2792</v>
      </c>
      <c r="E3" s="9"/>
      <c r="F3" s="9"/>
      <c r="G3" s="10" t="s">
        <v>6</v>
      </c>
      <c r="H3" s="11"/>
      <c r="I3" s="10" t="s">
        <v>2793</v>
      </c>
      <c r="J3" s="26"/>
      <c r="K3" s="11"/>
      <c r="L3" s="27" t="s">
        <v>2794</v>
      </c>
    </row>
    <row r="4" spans="1:12" ht="27.75" customHeight="1">
      <c r="A4" s="12"/>
      <c r="B4" s="13"/>
      <c r="C4" s="13"/>
      <c r="D4" s="9" t="s">
        <v>2795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2795</v>
      </c>
      <c r="J4" s="9" t="s">
        <v>9</v>
      </c>
      <c r="K4" s="9" t="s">
        <v>10</v>
      </c>
      <c r="L4" s="28"/>
    </row>
    <row r="5" spans="1:12" ht="28.5" customHeight="1">
      <c r="A5" s="14" t="s">
        <v>2796</v>
      </c>
      <c r="B5" s="15"/>
      <c r="C5" s="16">
        <f>SUM(C6:C15)</f>
        <v>2500</v>
      </c>
      <c r="D5" s="17">
        <f>SUM(D6:D15)</f>
        <v>53091.06</v>
      </c>
      <c r="E5" s="17">
        <f>SUM(E6:E15)</f>
        <v>1376.82</v>
      </c>
      <c r="F5" s="17">
        <f>SUM(F6:F15)</f>
        <v>51714.24</v>
      </c>
      <c r="G5" s="18">
        <v>83</v>
      </c>
      <c r="H5" s="18">
        <v>36</v>
      </c>
      <c r="I5" s="17">
        <f>SUM(I6:I15)</f>
        <v>1975988.7</v>
      </c>
      <c r="J5" s="17">
        <f>SUM(J6:J15)</f>
        <v>114276.06</v>
      </c>
      <c r="K5" s="17">
        <f>SUM(K6:K15)</f>
        <v>1861712.64</v>
      </c>
      <c r="L5" s="29"/>
    </row>
    <row r="6" spans="1:12" ht="28.5" customHeight="1">
      <c r="A6" s="16">
        <v>1</v>
      </c>
      <c r="B6" s="19" t="s">
        <v>2797</v>
      </c>
      <c r="C6" s="16">
        <v>234</v>
      </c>
      <c r="D6" s="17">
        <f>SUM(E6:F6)</f>
        <v>4814.74</v>
      </c>
      <c r="E6" s="17">
        <v>0</v>
      </c>
      <c r="F6" s="17">
        <v>4814.74</v>
      </c>
      <c r="G6" s="18">
        <v>83</v>
      </c>
      <c r="H6" s="18">
        <v>36</v>
      </c>
      <c r="I6" s="30">
        <f>SUM(J6:K6)</f>
        <v>173330.63999999998</v>
      </c>
      <c r="J6" s="30">
        <f>E6*83</f>
        <v>0</v>
      </c>
      <c r="K6" s="30">
        <f>F6*36</f>
        <v>173330.63999999998</v>
      </c>
      <c r="L6" s="29"/>
    </row>
    <row r="7" spans="1:13" ht="28.5" customHeight="1">
      <c r="A7" s="16">
        <v>2</v>
      </c>
      <c r="B7" s="19" t="s">
        <v>2798</v>
      </c>
      <c r="C7" s="16">
        <v>174</v>
      </c>
      <c r="D7" s="17">
        <f aca="true" t="shared" si="0" ref="D7:D15">SUM(E7:F7)</f>
        <v>4463.93</v>
      </c>
      <c r="E7" s="17"/>
      <c r="F7" s="20">
        <v>4463.93</v>
      </c>
      <c r="G7" s="18">
        <v>83</v>
      </c>
      <c r="H7" s="18">
        <v>36</v>
      </c>
      <c r="I7" s="30">
        <f aca="true" t="shared" si="1" ref="I7:I15">SUM(J7:K7)</f>
        <v>160701.48</v>
      </c>
      <c r="J7" s="30">
        <f aca="true" t="shared" si="2" ref="J7:J15">E7*83</f>
        <v>0</v>
      </c>
      <c r="K7" s="30">
        <f aca="true" t="shared" si="3" ref="K7:K15">F7*36</f>
        <v>160701.48</v>
      </c>
      <c r="L7" s="29"/>
      <c r="M7" s="1">
        <v>8.25</v>
      </c>
    </row>
    <row r="8" spans="1:13" ht="28.5" customHeight="1">
      <c r="A8" s="16">
        <v>3</v>
      </c>
      <c r="B8" s="19" t="s">
        <v>2799</v>
      </c>
      <c r="C8" s="16">
        <v>264</v>
      </c>
      <c r="D8" s="17">
        <f t="shared" si="0"/>
        <v>5546.71</v>
      </c>
      <c r="E8" s="16">
        <v>0</v>
      </c>
      <c r="F8" s="16">
        <v>5546.71</v>
      </c>
      <c r="G8" s="18">
        <v>83</v>
      </c>
      <c r="H8" s="18">
        <v>36</v>
      </c>
      <c r="I8" s="30">
        <f t="shared" si="1"/>
        <v>199681.56</v>
      </c>
      <c r="J8" s="30">
        <f t="shared" si="2"/>
        <v>0</v>
      </c>
      <c r="K8" s="30">
        <f t="shared" si="3"/>
        <v>199681.56</v>
      </c>
      <c r="L8" s="29"/>
      <c r="M8" s="1">
        <v>9.22</v>
      </c>
    </row>
    <row r="9" spans="1:13" ht="28.5" customHeight="1">
      <c r="A9" s="16">
        <v>4</v>
      </c>
      <c r="B9" s="19" t="s">
        <v>2800</v>
      </c>
      <c r="C9" s="16">
        <v>367</v>
      </c>
      <c r="D9" s="17">
        <f t="shared" si="0"/>
        <v>5760.96</v>
      </c>
      <c r="E9" s="17">
        <v>1376.82</v>
      </c>
      <c r="F9" s="17">
        <v>4384.14</v>
      </c>
      <c r="G9" s="18">
        <v>83</v>
      </c>
      <c r="H9" s="18">
        <v>36</v>
      </c>
      <c r="I9" s="30">
        <f t="shared" si="1"/>
        <v>272105.1</v>
      </c>
      <c r="J9" s="30">
        <f t="shared" si="2"/>
        <v>114276.06</v>
      </c>
      <c r="K9" s="30">
        <f t="shared" si="3"/>
        <v>157829.04</v>
      </c>
      <c r="L9" s="29"/>
      <c r="M9" s="1">
        <v>8.21</v>
      </c>
    </row>
    <row r="10" spans="1:12" ht="28.5" customHeight="1">
      <c r="A10" s="16">
        <v>5</v>
      </c>
      <c r="B10" s="19" t="s">
        <v>2801</v>
      </c>
      <c r="C10" s="16">
        <v>353</v>
      </c>
      <c r="D10" s="17">
        <f t="shared" si="0"/>
        <v>7066.34</v>
      </c>
      <c r="E10" s="17"/>
      <c r="F10" s="17">
        <v>7066.34</v>
      </c>
      <c r="G10" s="18">
        <v>83</v>
      </c>
      <c r="H10" s="18">
        <v>36</v>
      </c>
      <c r="I10" s="30">
        <f t="shared" si="1"/>
        <v>254388.24</v>
      </c>
      <c r="J10" s="30">
        <f t="shared" si="2"/>
        <v>0</v>
      </c>
      <c r="K10" s="30">
        <f t="shared" si="3"/>
        <v>254388.24</v>
      </c>
      <c r="L10" s="29"/>
    </row>
    <row r="11" spans="1:13" ht="28.5" customHeight="1">
      <c r="A11" s="16">
        <v>6</v>
      </c>
      <c r="B11" s="19" t="s">
        <v>2802</v>
      </c>
      <c r="C11" s="16">
        <v>142</v>
      </c>
      <c r="D11" s="17">
        <f t="shared" si="0"/>
        <v>4316.46</v>
      </c>
      <c r="E11" s="16">
        <v>0</v>
      </c>
      <c r="F11" s="16">
        <v>4316.46</v>
      </c>
      <c r="G11" s="18">
        <v>83</v>
      </c>
      <c r="H11" s="18">
        <v>36</v>
      </c>
      <c r="I11" s="30">
        <f t="shared" si="1"/>
        <v>155392.56</v>
      </c>
      <c r="J11" s="30">
        <f t="shared" si="2"/>
        <v>0</v>
      </c>
      <c r="K11" s="30">
        <f t="shared" si="3"/>
        <v>155392.56</v>
      </c>
      <c r="L11" s="29"/>
      <c r="M11" s="1" t="s">
        <v>2803</v>
      </c>
    </row>
    <row r="12" spans="1:12" ht="28.5" customHeight="1">
      <c r="A12" s="16">
        <v>7</v>
      </c>
      <c r="B12" s="19" t="s">
        <v>2804</v>
      </c>
      <c r="C12" s="16">
        <v>308</v>
      </c>
      <c r="D12" s="17">
        <f t="shared" si="0"/>
        <v>6202.33</v>
      </c>
      <c r="E12" s="16">
        <v>0</v>
      </c>
      <c r="F12" s="17">
        <v>6202.33</v>
      </c>
      <c r="G12" s="18">
        <v>83</v>
      </c>
      <c r="H12" s="18">
        <v>36</v>
      </c>
      <c r="I12" s="30">
        <f t="shared" si="1"/>
        <v>223283.88</v>
      </c>
      <c r="J12" s="30">
        <f t="shared" si="2"/>
        <v>0</v>
      </c>
      <c r="K12" s="30">
        <f t="shared" si="3"/>
        <v>223283.88</v>
      </c>
      <c r="L12" s="29"/>
    </row>
    <row r="13" spans="1:12" ht="28.5" customHeight="1">
      <c r="A13" s="16">
        <v>8</v>
      </c>
      <c r="B13" s="19" t="s">
        <v>2805</v>
      </c>
      <c r="C13" s="16">
        <v>160</v>
      </c>
      <c r="D13" s="17">
        <f t="shared" si="0"/>
        <v>3748.71</v>
      </c>
      <c r="E13" s="17">
        <v>0</v>
      </c>
      <c r="F13" s="17">
        <v>3748.71</v>
      </c>
      <c r="G13" s="18">
        <v>83</v>
      </c>
      <c r="H13" s="18">
        <v>36</v>
      </c>
      <c r="I13" s="30">
        <f t="shared" si="1"/>
        <v>134953.56</v>
      </c>
      <c r="J13" s="30">
        <f t="shared" si="2"/>
        <v>0</v>
      </c>
      <c r="K13" s="30">
        <f t="shared" si="3"/>
        <v>134953.56</v>
      </c>
      <c r="L13" s="29"/>
    </row>
    <row r="14" spans="1:13" ht="28.5" customHeight="1">
      <c r="A14" s="16">
        <v>9</v>
      </c>
      <c r="B14" s="19" t="s">
        <v>2806</v>
      </c>
      <c r="C14" s="16">
        <v>262</v>
      </c>
      <c r="D14" s="17">
        <f t="shared" si="0"/>
        <v>7082.99</v>
      </c>
      <c r="E14" s="16">
        <v>0</v>
      </c>
      <c r="F14" s="16">
        <v>7082.99</v>
      </c>
      <c r="G14" s="18">
        <v>83</v>
      </c>
      <c r="H14" s="18">
        <v>36</v>
      </c>
      <c r="I14" s="30">
        <f t="shared" si="1"/>
        <v>254987.63999999998</v>
      </c>
      <c r="J14" s="30">
        <f t="shared" si="2"/>
        <v>0</v>
      </c>
      <c r="K14" s="30">
        <f t="shared" si="3"/>
        <v>254987.63999999998</v>
      </c>
      <c r="L14" s="29"/>
      <c r="M14" s="31" t="s">
        <v>2807</v>
      </c>
    </row>
    <row r="15" spans="1:12" ht="28.5" customHeight="1">
      <c r="A15" s="16">
        <v>10</v>
      </c>
      <c r="B15" s="19" t="s">
        <v>2808</v>
      </c>
      <c r="C15" s="16">
        <v>236</v>
      </c>
      <c r="D15" s="17">
        <f t="shared" si="0"/>
        <v>4087.89</v>
      </c>
      <c r="E15" s="17"/>
      <c r="F15" s="17">
        <v>4087.89</v>
      </c>
      <c r="G15" s="18">
        <v>83</v>
      </c>
      <c r="H15" s="18">
        <v>36</v>
      </c>
      <c r="I15" s="30">
        <f t="shared" si="1"/>
        <v>147164.04</v>
      </c>
      <c r="J15" s="30">
        <f t="shared" si="2"/>
        <v>0</v>
      </c>
      <c r="K15" s="30">
        <f t="shared" si="3"/>
        <v>147164.04</v>
      </c>
      <c r="L15" s="29"/>
    </row>
    <row r="16" spans="1:11" ht="42.75" customHeight="1">
      <c r="A16" s="21" t="s">
        <v>2809</v>
      </c>
      <c r="B16" s="21"/>
      <c r="C16" s="6"/>
      <c r="D16" s="22" t="s">
        <v>2810</v>
      </c>
      <c r="E16" s="22"/>
      <c r="F16" s="22"/>
      <c r="G16" s="23"/>
      <c r="H16" s="24"/>
      <c r="I16" s="24"/>
      <c r="J16" s="23" t="s">
        <v>2811</v>
      </c>
      <c r="K16" s="25"/>
    </row>
  </sheetData>
  <sheetProtection/>
  <mergeCells count="14">
    <mergeCell ref="A1:L1"/>
    <mergeCell ref="A2:D2"/>
    <mergeCell ref="D3:F3"/>
    <mergeCell ref="G3:H3"/>
    <mergeCell ref="I3:K3"/>
    <mergeCell ref="A5:B5"/>
    <mergeCell ref="M14:N14"/>
    <mergeCell ref="A16:B16"/>
    <mergeCell ref="D16:F16"/>
    <mergeCell ref="H16:I16"/>
    <mergeCell ref="A3:A4"/>
    <mergeCell ref="B3:B4"/>
    <mergeCell ref="C3:C4"/>
    <mergeCell ref="L3:L4"/>
  </mergeCells>
  <printOptions horizontalCentered="1" verticalCentered="1"/>
  <pageMargins left="0.15694444444444444" right="0.15694444444444444" top="0.5902777777777778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269"/>
  <sheetViews>
    <sheetView showZeros="0" zoomScale="150" zoomScaleNormal="150" workbookViewId="0" topLeftCell="A1">
      <selection activeCell="L2" sqref="L1:N65536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0" customWidth="1"/>
    <col min="7" max="8" width="4.57421875" style="0" customWidth="1"/>
    <col min="9" max="9" width="11.28125" style="0" customWidth="1"/>
    <col min="10" max="10" width="8.8515625" style="0" customWidth="1"/>
    <col min="11" max="11" width="11.710937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579</v>
      </c>
      <c r="B5" s="39"/>
      <c r="C5" s="39"/>
      <c r="D5" s="42">
        <f>SUM(D6:D269)</f>
        <v>5546.710000000001</v>
      </c>
      <c r="E5" s="42">
        <f>SUM(E6:E269)</f>
        <v>0</v>
      </c>
      <c r="F5" s="42">
        <f>SUM(F6:F269)</f>
        <v>5546.710000000001</v>
      </c>
      <c r="G5" s="44">
        <v>83</v>
      </c>
      <c r="H5" s="44">
        <v>36</v>
      </c>
      <c r="I5" s="42">
        <f>SUM(I6:I269)</f>
        <v>199681.56</v>
      </c>
      <c r="J5" s="42">
        <f>SUM(J6:J269)</f>
        <v>0</v>
      </c>
      <c r="K5" s="42">
        <f>SUM(K6:K269)</f>
        <v>199681.56</v>
      </c>
    </row>
    <row r="6" spans="1:11" ht="18" customHeight="1">
      <c r="A6" s="44" t="s">
        <v>12</v>
      </c>
      <c r="B6" s="44" t="s">
        <v>580</v>
      </c>
      <c r="C6" s="44" t="s">
        <v>581</v>
      </c>
      <c r="D6" s="45">
        <f>SUM(E6:F6)</f>
        <v>2</v>
      </c>
      <c r="E6" s="45">
        <v>0</v>
      </c>
      <c r="F6" s="45">
        <v>2</v>
      </c>
      <c r="G6" s="44">
        <v>83</v>
      </c>
      <c r="H6" s="44">
        <v>36</v>
      </c>
      <c r="I6" s="45">
        <f>SUM(K6)</f>
        <v>72</v>
      </c>
      <c r="J6" s="44">
        <v>0</v>
      </c>
      <c r="K6" s="45">
        <f>F6*36</f>
        <v>72</v>
      </c>
    </row>
    <row r="7" spans="1:12" ht="18" customHeight="1">
      <c r="A7" s="44" t="s">
        <v>15</v>
      </c>
      <c r="B7" s="44" t="s">
        <v>580</v>
      </c>
      <c r="C7" s="44" t="s">
        <v>582</v>
      </c>
      <c r="D7" s="45">
        <f aca="true" t="shared" si="0" ref="D7:D70">SUM(E7:F7)</f>
        <v>38</v>
      </c>
      <c r="E7" s="45">
        <v>0</v>
      </c>
      <c r="F7" s="45">
        <v>38</v>
      </c>
      <c r="G7" s="44">
        <v>83</v>
      </c>
      <c r="H7" s="44">
        <v>36</v>
      </c>
      <c r="I7" s="45">
        <f aca="true" t="shared" si="1" ref="I7:I70">SUM(K7)</f>
        <v>1368</v>
      </c>
      <c r="J7" s="44">
        <v>0</v>
      </c>
      <c r="K7" s="45">
        <f aca="true" t="shared" si="2" ref="K7:K70">F7*36</f>
        <v>1368</v>
      </c>
      <c r="L7" t="s">
        <v>583</v>
      </c>
    </row>
    <row r="8" spans="1:11" ht="18" customHeight="1">
      <c r="A8" s="44" t="s">
        <v>17</v>
      </c>
      <c r="B8" s="44" t="s">
        <v>580</v>
      </c>
      <c r="C8" s="44" t="s">
        <v>584</v>
      </c>
      <c r="D8" s="45">
        <f t="shared" si="0"/>
        <v>5.16</v>
      </c>
      <c r="E8" s="45">
        <v>0</v>
      </c>
      <c r="F8" s="45">
        <v>5.16</v>
      </c>
      <c r="G8" s="44">
        <v>83</v>
      </c>
      <c r="H8" s="44">
        <v>36</v>
      </c>
      <c r="I8" s="45">
        <f t="shared" si="1"/>
        <v>185.76</v>
      </c>
      <c r="J8" s="44">
        <v>0</v>
      </c>
      <c r="K8" s="45">
        <f t="shared" si="2"/>
        <v>185.76</v>
      </c>
    </row>
    <row r="9" spans="1:11" ht="18" customHeight="1">
      <c r="A9" s="44" t="s">
        <v>19</v>
      </c>
      <c r="B9" s="44" t="s">
        <v>580</v>
      </c>
      <c r="C9" s="44" t="s">
        <v>585</v>
      </c>
      <c r="D9" s="45">
        <f t="shared" si="0"/>
        <v>16.55</v>
      </c>
      <c r="E9" s="45">
        <v>0</v>
      </c>
      <c r="F9" s="45">
        <v>16.55</v>
      </c>
      <c r="G9" s="44">
        <v>83</v>
      </c>
      <c r="H9" s="44">
        <v>36</v>
      </c>
      <c r="I9" s="45">
        <f t="shared" si="1"/>
        <v>595.8000000000001</v>
      </c>
      <c r="J9" s="44">
        <v>0</v>
      </c>
      <c r="K9" s="45">
        <f t="shared" si="2"/>
        <v>595.8000000000001</v>
      </c>
    </row>
    <row r="10" spans="1:11" ht="18" customHeight="1">
      <c r="A10" s="44" t="s">
        <v>21</v>
      </c>
      <c r="B10" s="44" t="s">
        <v>580</v>
      </c>
      <c r="C10" s="44" t="s">
        <v>586</v>
      </c>
      <c r="D10" s="45">
        <f t="shared" si="0"/>
        <v>5.39</v>
      </c>
      <c r="E10" s="45">
        <v>0</v>
      </c>
      <c r="F10" s="45">
        <v>5.39</v>
      </c>
      <c r="G10" s="44">
        <v>83</v>
      </c>
      <c r="H10" s="44">
        <v>36</v>
      </c>
      <c r="I10" s="45">
        <f t="shared" si="1"/>
        <v>194.04</v>
      </c>
      <c r="J10" s="44">
        <v>0</v>
      </c>
      <c r="K10" s="45">
        <f t="shared" si="2"/>
        <v>194.04</v>
      </c>
    </row>
    <row r="11" spans="1:11" ht="18" customHeight="1">
      <c r="A11" s="44" t="s">
        <v>24</v>
      </c>
      <c r="B11" s="44" t="s">
        <v>580</v>
      </c>
      <c r="C11" s="44" t="s">
        <v>587</v>
      </c>
      <c r="D11" s="45">
        <f t="shared" si="0"/>
        <v>32.14</v>
      </c>
      <c r="E11" s="45">
        <v>0</v>
      </c>
      <c r="F11" s="45">
        <v>32.14</v>
      </c>
      <c r="G11" s="44">
        <v>83</v>
      </c>
      <c r="H11" s="44">
        <v>36</v>
      </c>
      <c r="I11" s="45">
        <f t="shared" si="1"/>
        <v>1157.04</v>
      </c>
      <c r="J11" s="44">
        <v>0</v>
      </c>
      <c r="K11" s="45">
        <f t="shared" si="2"/>
        <v>1157.04</v>
      </c>
    </row>
    <row r="12" spans="1:11" ht="18" customHeight="1">
      <c r="A12" s="44" t="s">
        <v>26</v>
      </c>
      <c r="B12" s="44" t="s">
        <v>580</v>
      </c>
      <c r="C12" s="44" t="s">
        <v>588</v>
      </c>
      <c r="D12" s="45">
        <f t="shared" si="0"/>
        <v>15.72</v>
      </c>
      <c r="E12" s="45">
        <v>0</v>
      </c>
      <c r="F12" s="45">
        <v>15.72</v>
      </c>
      <c r="G12" s="44">
        <v>83</v>
      </c>
      <c r="H12" s="44">
        <v>36</v>
      </c>
      <c r="I12" s="45">
        <f t="shared" si="1"/>
        <v>565.9200000000001</v>
      </c>
      <c r="J12" s="44">
        <v>0</v>
      </c>
      <c r="K12" s="45">
        <f t="shared" si="2"/>
        <v>565.9200000000001</v>
      </c>
    </row>
    <row r="13" spans="1:11" ht="18" customHeight="1">
      <c r="A13" s="44" t="s">
        <v>28</v>
      </c>
      <c r="B13" s="44" t="s">
        <v>580</v>
      </c>
      <c r="C13" s="44" t="s">
        <v>589</v>
      </c>
      <c r="D13" s="45">
        <f t="shared" si="0"/>
        <v>23.61</v>
      </c>
      <c r="E13" s="45">
        <v>0</v>
      </c>
      <c r="F13" s="45">
        <v>23.61</v>
      </c>
      <c r="G13" s="44">
        <v>83</v>
      </c>
      <c r="H13" s="44">
        <v>36</v>
      </c>
      <c r="I13" s="45">
        <f t="shared" si="1"/>
        <v>849.96</v>
      </c>
      <c r="J13" s="44">
        <v>0</v>
      </c>
      <c r="K13" s="45">
        <f t="shared" si="2"/>
        <v>849.96</v>
      </c>
    </row>
    <row r="14" spans="1:11" ht="18" customHeight="1">
      <c r="A14" s="44" t="s">
        <v>31</v>
      </c>
      <c r="B14" s="44" t="s">
        <v>580</v>
      </c>
      <c r="C14" s="44" t="s">
        <v>590</v>
      </c>
      <c r="D14" s="45">
        <f t="shared" si="0"/>
        <v>32.5</v>
      </c>
      <c r="E14" s="45">
        <v>0</v>
      </c>
      <c r="F14" s="45">
        <v>32.5</v>
      </c>
      <c r="G14" s="44">
        <v>83</v>
      </c>
      <c r="H14" s="44">
        <v>36</v>
      </c>
      <c r="I14" s="45">
        <f t="shared" si="1"/>
        <v>1170</v>
      </c>
      <c r="J14" s="44">
        <v>0</v>
      </c>
      <c r="K14" s="45">
        <f t="shared" si="2"/>
        <v>1170</v>
      </c>
    </row>
    <row r="15" spans="1:11" ht="18" customHeight="1">
      <c r="A15" s="44" t="s">
        <v>33</v>
      </c>
      <c r="B15" s="44" t="s">
        <v>580</v>
      </c>
      <c r="C15" s="44" t="s">
        <v>591</v>
      </c>
      <c r="D15" s="45">
        <f t="shared" si="0"/>
        <v>7.92</v>
      </c>
      <c r="E15" s="45">
        <v>0</v>
      </c>
      <c r="F15" s="45">
        <v>7.92</v>
      </c>
      <c r="G15" s="44">
        <v>83</v>
      </c>
      <c r="H15" s="44">
        <v>36</v>
      </c>
      <c r="I15" s="45">
        <f t="shared" si="1"/>
        <v>285.12</v>
      </c>
      <c r="J15" s="44">
        <v>0</v>
      </c>
      <c r="K15" s="45">
        <f t="shared" si="2"/>
        <v>285.12</v>
      </c>
    </row>
    <row r="16" spans="1:11" ht="18" customHeight="1">
      <c r="A16" s="44" t="s">
        <v>35</v>
      </c>
      <c r="B16" s="44" t="s">
        <v>580</v>
      </c>
      <c r="C16" s="44" t="s">
        <v>592</v>
      </c>
      <c r="D16" s="45">
        <f t="shared" si="0"/>
        <v>15</v>
      </c>
      <c r="E16" s="45">
        <v>0</v>
      </c>
      <c r="F16" s="45">
        <v>15</v>
      </c>
      <c r="G16" s="44">
        <v>83</v>
      </c>
      <c r="H16" s="44">
        <v>36</v>
      </c>
      <c r="I16" s="45">
        <f t="shared" si="1"/>
        <v>540</v>
      </c>
      <c r="J16" s="44">
        <v>0</v>
      </c>
      <c r="K16" s="45">
        <f t="shared" si="2"/>
        <v>540</v>
      </c>
    </row>
    <row r="17" spans="1:11" ht="18" customHeight="1">
      <c r="A17" s="44" t="s">
        <v>37</v>
      </c>
      <c r="B17" s="44" t="s">
        <v>580</v>
      </c>
      <c r="C17" s="44" t="s">
        <v>593</v>
      </c>
      <c r="D17" s="45">
        <f t="shared" si="0"/>
        <v>5.32</v>
      </c>
      <c r="E17" s="45">
        <v>0</v>
      </c>
      <c r="F17" s="45">
        <v>5.32</v>
      </c>
      <c r="G17" s="44">
        <v>83</v>
      </c>
      <c r="H17" s="44">
        <v>36</v>
      </c>
      <c r="I17" s="45">
        <f t="shared" si="1"/>
        <v>191.52</v>
      </c>
      <c r="J17" s="44">
        <v>0</v>
      </c>
      <c r="K17" s="45">
        <f t="shared" si="2"/>
        <v>191.52</v>
      </c>
    </row>
    <row r="18" spans="1:11" ht="18" customHeight="1">
      <c r="A18" s="44" t="s">
        <v>40</v>
      </c>
      <c r="B18" s="44" t="s">
        <v>580</v>
      </c>
      <c r="C18" s="44" t="s">
        <v>594</v>
      </c>
      <c r="D18" s="45">
        <f t="shared" si="0"/>
        <v>13</v>
      </c>
      <c r="E18" s="45">
        <v>0</v>
      </c>
      <c r="F18" s="45">
        <v>13</v>
      </c>
      <c r="G18" s="44">
        <v>83</v>
      </c>
      <c r="H18" s="44">
        <v>36</v>
      </c>
      <c r="I18" s="45">
        <f t="shared" si="1"/>
        <v>468</v>
      </c>
      <c r="J18" s="44">
        <v>0</v>
      </c>
      <c r="K18" s="45">
        <f t="shared" si="2"/>
        <v>468</v>
      </c>
    </row>
    <row r="19" spans="1:12" ht="18" customHeight="1">
      <c r="A19" s="44" t="s">
        <v>42</v>
      </c>
      <c r="B19" s="44" t="s">
        <v>580</v>
      </c>
      <c r="C19" s="44" t="s">
        <v>595</v>
      </c>
      <c r="D19" s="45">
        <f t="shared" si="0"/>
        <v>49.26</v>
      </c>
      <c r="E19" s="45">
        <v>0</v>
      </c>
      <c r="F19" s="45">
        <v>49.26</v>
      </c>
      <c r="G19" s="44">
        <v>83</v>
      </c>
      <c r="H19" s="44">
        <v>36</v>
      </c>
      <c r="I19" s="45">
        <f t="shared" si="1"/>
        <v>1773.36</v>
      </c>
      <c r="J19" s="44">
        <v>0</v>
      </c>
      <c r="K19" s="45">
        <f t="shared" si="2"/>
        <v>1773.36</v>
      </c>
      <c r="L19" t="s">
        <v>596</v>
      </c>
    </row>
    <row r="20" spans="1:11" ht="18" customHeight="1">
      <c r="A20" s="44" t="s">
        <v>44</v>
      </c>
      <c r="B20" s="44" t="s">
        <v>580</v>
      </c>
      <c r="C20" s="44" t="s">
        <v>597</v>
      </c>
      <c r="D20" s="45">
        <f t="shared" si="0"/>
        <v>25</v>
      </c>
      <c r="E20" s="45">
        <v>0</v>
      </c>
      <c r="F20" s="45">
        <v>25</v>
      </c>
      <c r="G20" s="44">
        <v>83</v>
      </c>
      <c r="H20" s="44">
        <v>36</v>
      </c>
      <c r="I20" s="45">
        <f t="shared" si="1"/>
        <v>900</v>
      </c>
      <c r="J20" s="44">
        <v>0</v>
      </c>
      <c r="K20" s="45">
        <f t="shared" si="2"/>
        <v>900</v>
      </c>
    </row>
    <row r="21" spans="1:11" ht="18" customHeight="1">
      <c r="A21" s="44" t="s">
        <v>46</v>
      </c>
      <c r="B21" s="44" t="s">
        <v>580</v>
      </c>
      <c r="C21" s="44" t="s">
        <v>598</v>
      </c>
      <c r="D21" s="45">
        <f t="shared" si="0"/>
        <v>13.87</v>
      </c>
      <c r="E21" s="45">
        <v>0</v>
      </c>
      <c r="F21" s="45">
        <v>13.87</v>
      </c>
      <c r="G21" s="44">
        <v>83</v>
      </c>
      <c r="H21" s="44">
        <v>36</v>
      </c>
      <c r="I21" s="45">
        <f t="shared" si="1"/>
        <v>499.32</v>
      </c>
      <c r="J21" s="44">
        <v>0</v>
      </c>
      <c r="K21" s="45">
        <f t="shared" si="2"/>
        <v>499.32</v>
      </c>
    </row>
    <row r="22" spans="1:11" ht="18" customHeight="1">
      <c r="A22" s="44" t="s">
        <v>48</v>
      </c>
      <c r="B22" s="44" t="s">
        <v>580</v>
      </c>
      <c r="C22" s="44" t="s">
        <v>599</v>
      </c>
      <c r="D22" s="45">
        <f t="shared" si="0"/>
        <v>26.32</v>
      </c>
      <c r="E22" s="45">
        <v>0</v>
      </c>
      <c r="F22" s="45">
        <v>26.32</v>
      </c>
      <c r="G22" s="44">
        <v>83</v>
      </c>
      <c r="H22" s="44">
        <v>36</v>
      </c>
      <c r="I22" s="45">
        <f t="shared" si="1"/>
        <v>947.52</v>
      </c>
      <c r="J22" s="44">
        <v>0</v>
      </c>
      <c r="K22" s="45">
        <f t="shared" si="2"/>
        <v>947.52</v>
      </c>
    </row>
    <row r="23" spans="1:11" ht="18" customHeight="1">
      <c r="A23" s="44" t="s">
        <v>50</v>
      </c>
      <c r="B23" s="44" t="s">
        <v>580</v>
      </c>
      <c r="C23" s="44" t="s">
        <v>600</v>
      </c>
      <c r="D23" s="45">
        <f t="shared" si="0"/>
        <v>6</v>
      </c>
      <c r="E23" s="45">
        <v>0</v>
      </c>
      <c r="F23" s="45">
        <v>6</v>
      </c>
      <c r="G23" s="44">
        <v>83</v>
      </c>
      <c r="H23" s="44">
        <v>36</v>
      </c>
      <c r="I23" s="45">
        <f t="shared" si="1"/>
        <v>216</v>
      </c>
      <c r="J23" s="44">
        <v>0</v>
      </c>
      <c r="K23" s="45">
        <f t="shared" si="2"/>
        <v>216</v>
      </c>
    </row>
    <row r="24" spans="1:11" ht="18" customHeight="1">
      <c r="A24" s="44" t="s">
        <v>52</v>
      </c>
      <c r="B24" s="44" t="s">
        <v>580</v>
      </c>
      <c r="C24" s="44" t="s">
        <v>601</v>
      </c>
      <c r="D24" s="45">
        <f t="shared" si="0"/>
        <v>13</v>
      </c>
      <c r="E24" s="45">
        <v>0</v>
      </c>
      <c r="F24" s="45">
        <v>13</v>
      </c>
      <c r="G24" s="44">
        <v>83</v>
      </c>
      <c r="H24" s="44">
        <v>36</v>
      </c>
      <c r="I24" s="45">
        <f t="shared" si="1"/>
        <v>468</v>
      </c>
      <c r="J24" s="44">
        <v>0</v>
      </c>
      <c r="K24" s="45">
        <f t="shared" si="2"/>
        <v>468</v>
      </c>
    </row>
    <row r="25" spans="1:11" ht="18" customHeight="1">
      <c r="A25" s="44" t="s">
        <v>54</v>
      </c>
      <c r="B25" s="44" t="s">
        <v>580</v>
      </c>
      <c r="C25" s="44" t="s">
        <v>602</v>
      </c>
      <c r="D25" s="45">
        <f t="shared" si="0"/>
        <v>4.16</v>
      </c>
      <c r="E25" s="45">
        <v>0</v>
      </c>
      <c r="F25" s="45">
        <v>4.16</v>
      </c>
      <c r="G25" s="44">
        <v>83</v>
      </c>
      <c r="H25" s="44">
        <v>36</v>
      </c>
      <c r="I25" s="45">
        <f t="shared" si="1"/>
        <v>149.76</v>
      </c>
      <c r="J25" s="44">
        <v>0</v>
      </c>
      <c r="K25" s="45">
        <f t="shared" si="2"/>
        <v>149.76</v>
      </c>
    </row>
    <row r="26" spans="1:11" ht="18" customHeight="1">
      <c r="A26" s="44" t="s">
        <v>56</v>
      </c>
      <c r="B26" s="44" t="s">
        <v>580</v>
      </c>
      <c r="C26" s="44" t="s">
        <v>603</v>
      </c>
      <c r="D26" s="45">
        <f t="shared" si="0"/>
        <v>18.04</v>
      </c>
      <c r="E26" s="45">
        <v>0</v>
      </c>
      <c r="F26" s="45">
        <v>18.04</v>
      </c>
      <c r="G26" s="44">
        <v>83</v>
      </c>
      <c r="H26" s="44">
        <v>36</v>
      </c>
      <c r="I26" s="45">
        <f t="shared" si="1"/>
        <v>649.4399999999999</v>
      </c>
      <c r="J26" s="44">
        <v>0</v>
      </c>
      <c r="K26" s="45">
        <f t="shared" si="2"/>
        <v>649.4399999999999</v>
      </c>
    </row>
    <row r="27" spans="1:11" ht="18" customHeight="1">
      <c r="A27" s="44" t="s">
        <v>58</v>
      </c>
      <c r="B27" s="44" t="s">
        <v>580</v>
      </c>
      <c r="C27" s="44" t="s">
        <v>604</v>
      </c>
      <c r="D27" s="45">
        <f t="shared" si="0"/>
        <v>4.98</v>
      </c>
      <c r="E27" s="45">
        <v>0</v>
      </c>
      <c r="F27" s="45">
        <v>4.98</v>
      </c>
      <c r="G27" s="44">
        <v>83</v>
      </c>
      <c r="H27" s="44">
        <v>36</v>
      </c>
      <c r="I27" s="45">
        <f t="shared" si="1"/>
        <v>179.28000000000003</v>
      </c>
      <c r="J27" s="44">
        <v>0</v>
      </c>
      <c r="K27" s="45">
        <f t="shared" si="2"/>
        <v>179.28000000000003</v>
      </c>
    </row>
    <row r="28" spans="1:11" ht="18" customHeight="1">
      <c r="A28" s="44" t="s">
        <v>60</v>
      </c>
      <c r="B28" s="44" t="s">
        <v>580</v>
      </c>
      <c r="C28" s="44" t="s">
        <v>605</v>
      </c>
      <c r="D28" s="45">
        <f t="shared" si="0"/>
        <v>44.13</v>
      </c>
      <c r="E28" s="45">
        <v>0</v>
      </c>
      <c r="F28" s="45">
        <v>44.13</v>
      </c>
      <c r="G28" s="44">
        <v>83</v>
      </c>
      <c r="H28" s="44">
        <v>36</v>
      </c>
      <c r="I28" s="45">
        <f t="shared" si="1"/>
        <v>1588.68</v>
      </c>
      <c r="J28" s="44">
        <v>0</v>
      </c>
      <c r="K28" s="45">
        <f t="shared" si="2"/>
        <v>1588.68</v>
      </c>
    </row>
    <row r="29" spans="1:11" ht="18" customHeight="1">
      <c r="A29" s="44" t="s">
        <v>62</v>
      </c>
      <c r="B29" s="44" t="s">
        <v>580</v>
      </c>
      <c r="C29" s="44" t="s">
        <v>606</v>
      </c>
      <c r="D29" s="45">
        <f t="shared" si="0"/>
        <v>15</v>
      </c>
      <c r="E29" s="45">
        <v>0</v>
      </c>
      <c r="F29" s="45">
        <v>15</v>
      </c>
      <c r="G29" s="44">
        <v>83</v>
      </c>
      <c r="H29" s="44">
        <v>36</v>
      </c>
      <c r="I29" s="45">
        <f t="shared" si="1"/>
        <v>540</v>
      </c>
      <c r="J29" s="44">
        <v>0</v>
      </c>
      <c r="K29" s="45">
        <f t="shared" si="2"/>
        <v>540</v>
      </c>
    </row>
    <row r="30" spans="1:12" ht="18" customHeight="1">
      <c r="A30" s="44" t="s">
        <v>64</v>
      </c>
      <c r="B30" s="44" t="s">
        <v>580</v>
      </c>
      <c r="C30" s="44" t="s">
        <v>607</v>
      </c>
      <c r="D30" s="45">
        <f t="shared" si="0"/>
        <v>11.54</v>
      </c>
      <c r="E30" s="45">
        <v>0</v>
      </c>
      <c r="F30" s="45">
        <v>11.54</v>
      </c>
      <c r="G30" s="44">
        <v>83</v>
      </c>
      <c r="H30" s="44">
        <v>36</v>
      </c>
      <c r="I30" s="45">
        <f t="shared" si="1"/>
        <v>415.43999999999994</v>
      </c>
      <c r="J30" s="44">
        <v>0</v>
      </c>
      <c r="K30" s="45">
        <f t="shared" si="2"/>
        <v>415.43999999999994</v>
      </c>
      <c r="L30" t="s">
        <v>608</v>
      </c>
    </row>
    <row r="31" spans="1:11" ht="18" customHeight="1">
      <c r="A31" s="44" t="s">
        <v>66</v>
      </c>
      <c r="B31" s="44" t="s">
        <v>580</v>
      </c>
      <c r="C31" s="44" t="s">
        <v>609</v>
      </c>
      <c r="D31" s="45">
        <f t="shared" si="0"/>
        <v>32.35</v>
      </c>
      <c r="E31" s="45">
        <v>0</v>
      </c>
      <c r="F31" s="45">
        <v>32.35</v>
      </c>
      <c r="G31" s="44">
        <v>83</v>
      </c>
      <c r="H31" s="44">
        <v>36</v>
      </c>
      <c r="I31" s="45">
        <f t="shared" si="1"/>
        <v>1164.6000000000001</v>
      </c>
      <c r="J31" s="44">
        <v>0</v>
      </c>
      <c r="K31" s="45">
        <f t="shared" si="2"/>
        <v>1164.6000000000001</v>
      </c>
    </row>
    <row r="32" spans="1:11" ht="18" customHeight="1">
      <c r="A32" s="44" t="s">
        <v>68</v>
      </c>
      <c r="B32" s="44" t="s">
        <v>580</v>
      </c>
      <c r="C32" s="44" t="s">
        <v>610</v>
      </c>
      <c r="D32" s="45">
        <f t="shared" si="0"/>
        <v>13</v>
      </c>
      <c r="E32" s="45">
        <v>0</v>
      </c>
      <c r="F32" s="45">
        <v>13</v>
      </c>
      <c r="G32" s="44">
        <v>83</v>
      </c>
      <c r="H32" s="44">
        <v>36</v>
      </c>
      <c r="I32" s="45">
        <f t="shared" si="1"/>
        <v>468</v>
      </c>
      <c r="J32" s="44">
        <v>0</v>
      </c>
      <c r="K32" s="45">
        <f t="shared" si="2"/>
        <v>468</v>
      </c>
    </row>
    <row r="33" spans="1:11" ht="18" customHeight="1">
      <c r="A33" s="44" t="s">
        <v>70</v>
      </c>
      <c r="B33" s="44" t="s">
        <v>580</v>
      </c>
      <c r="C33" s="44" t="s">
        <v>611</v>
      </c>
      <c r="D33" s="45">
        <f t="shared" si="0"/>
        <v>18</v>
      </c>
      <c r="E33" s="45">
        <v>0</v>
      </c>
      <c r="F33" s="45">
        <v>18</v>
      </c>
      <c r="G33" s="44">
        <v>83</v>
      </c>
      <c r="H33" s="44">
        <v>36</v>
      </c>
      <c r="I33" s="45">
        <f t="shared" si="1"/>
        <v>648</v>
      </c>
      <c r="J33" s="44">
        <v>0</v>
      </c>
      <c r="K33" s="45">
        <f t="shared" si="2"/>
        <v>648</v>
      </c>
    </row>
    <row r="34" spans="1:11" ht="18" customHeight="1">
      <c r="A34" s="44" t="s">
        <v>72</v>
      </c>
      <c r="B34" s="44" t="s">
        <v>580</v>
      </c>
      <c r="C34" s="44" t="s">
        <v>612</v>
      </c>
      <c r="D34" s="45">
        <f t="shared" si="0"/>
        <v>19.41</v>
      </c>
      <c r="E34" s="45">
        <v>0</v>
      </c>
      <c r="F34" s="45">
        <v>19.41</v>
      </c>
      <c r="G34" s="44">
        <v>83</v>
      </c>
      <c r="H34" s="44">
        <v>36</v>
      </c>
      <c r="I34" s="45">
        <f t="shared" si="1"/>
        <v>698.76</v>
      </c>
      <c r="J34" s="44">
        <v>0</v>
      </c>
      <c r="K34" s="45">
        <f t="shared" si="2"/>
        <v>698.76</v>
      </c>
    </row>
    <row r="35" spans="1:11" ht="18" customHeight="1">
      <c r="A35" s="44" t="s">
        <v>74</v>
      </c>
      <c r="B35" s="44" t="s">
        <v>580</v>
      </c>
      <c r="C35" s="44" t="s">
        <v>613</v>
      </c>
      <c r="D35" s="45">
        <f t="shared" si="0"/>
        <v>8.34</v>
      </c>
      <c r="E35" s="45">
        <v>0</v>
      </c>
      <c r="F35" s="45">
        <v>8.34</v>
      </c>
      <c r="G35" s="44">
        <v>83</v>
      </c>
      <c r="H35" s="44">
        <v>36</v>
      </c>
      <c r="I35" s="45">
        <f t="shared" si="1"/>
        <v>300.24</v>
      </c>
      <c r="J35" s="44">
        <v>0</v>
      </c>
      <c r="K35" s="45">
        <f t="shared" si="2"/>
        <v>300.24</v>
      </c>
    </row>
    <row r="36" spans="1:11" ht="18" customHeight="1">
      <c r="A36" s="44" t="s">
        <v>76</v>
      </c>
      <c r="B36" s="44" t="s">
        <v>580</v>
      </c>
      <c r="C36" s="44" t="s">
        <v>612</v>
      </c>
      <c r="D36" s="45">
        <f t="shared" si="0"/>
        <v>37.08</v>
      </c>
      <c r="E36" s="45">
        <v>0</v>
      </c>
      <c r="F36" s="45">
        <v>37.08</v>
      </c>
      <c r="G36" s="44">
        <v>83</v>
      </c>
      <c r="H36" s="44">
        <v>36</v>
      </c>
      <c r="I36" s="45">
        <f t="shared" si="1"/>
        <v>1334.8799999999999</v>
      </c>
      <c r="J36" s="44">
        <v>0</v>
      </c>
      <c r="K36" s="45">
        <f t="shared" si="2"/>
        <v>1334.8799999999999</v>
      </c>
    </row>
    <row r="37" spans="1:11" ht="18" customHeight="1">
      <c r="A37" s="44" t="s">
        <v>78</v>
      </c>
      <c r="B37" s="44" t="s">
        <v>580</v>
      </c>
      <c r="C37" s="44" t="s">
        <v>614</v>
      </c>
      <c r="D37" s="45">
        <f t="shared" si="0"/>
        <v>12.83</v>
      </c>
      <c r="E37" s="45">
        <v>0</v>
      </c>
      <c r="F37" s="45">
        <v>12.83</v>
      </c>
      <c r="G37" s="44">
        <v>83</v>
      </c>
      <c r="H37" s="44">
        <v>36</v>
      </c>
      <c r="I37" s="45">
        <f t="shared" si="1"/>
        <v>461.88</v>
      </c>
      <c r="J37" s="44">
        <v>0</v>
      </c>
      <c r="K37" s="45">
        <f t="shared" si="2"/>
        <v>461.88</v>
      </c>
    </row>
    <row r="38" spans="1:11" ht="18" customHeight="1">
      <c r="A38" s="44" t="s">
        <v>80</v>
      </c>
      <c r="B38" s="44" t="s">
        <v>580</v>
      </c>
      <c r="C38" s="44" t="s">
        <v>615</v>
      </c>
      <c r="D38" s="45">
        <f t="shared" si="0"/>
        <v>3.75</v>
      </c>
      <c r="E38" s="45">
        <v>0</v>
      </c>
      <c r="F38" s="45">
        <v>3.75</v>
      </c>
      <c r="G38" s="44">
        <v>83</v>
      </c>
      <c r="H38" s="44">
        <v>36</v>
      </c>
      <c r="I38" s="45">
        <f t="shared" si="1"/>
        <v>135</v>
      </c>
      <c r="J38" s="44">
        <v>0</v>
      </c>
      <c r="K38" s="45">
        <f t="shared" si="2"/>
        <v>135</v>
      </c>
    </row>
    <row r="39" spans="1:12" ht="18" customHeight="1">
      <c r="A39" s="44" t="s">
        <v>82</v>
      </c>
      <c r="B39" s="44" t="s">
        <v>580</v>
      </c>
      <c r="C39" s="44" t="s">
        <v>616</v>
      </c>
      <c r="D39" s="45">
        <f t="shared" si="0"/>
        <v>17.63</v>
      </c>
      <c r="E39" s="45">
        <v>0</v>
      </c>
      <c r="F39" s="45">
        <v>17.63</v>
      </c>
      <c r="G39" s="44">
        <v>83</v>
      </c>
      <c r="H39" s="44">
        <v>36</v>
      </c>
      <c r="I39" s="45">
        <f t="shared" si="1"/>
        <v>634.68</v>
      </c>
      <c r="J39" s="44">
        <v>0</v>
      </c>
      <c r="K39" s="45">
        <f t="shared" si="2"/>
        <v>634.68</v>
      </c>
      <c r="L39" t="s">
        <v>617</v>
      </c>
    </row>
    <row r="40" spans="1:11" ht="18" customHeight="1">
      <c r="A40" s="44" t="s">
        <v>84</v>
      </c>
      <c r="B40" s="44" t="s">
        <v>580</v>
      </c>
      <c r="C40" s="44" t="s">
        <v>618</v>
      </c>
      <c r="D40" s="45">
        <f t="shared" si="0"/>
        <v>33.07</v>
      </c>
      <c r="E40" s="45">
        <v>0</v>
      </c>
      <c r="F40" s="45">
        <v>33.07</v>
      </c>
      <c r="G40" s="44">
        <v>83</v>
      </c>
      <c r="H40" s="44">
        <v>36</v>
      </c>
      <c r="I40" s="45">
        <f t="shared" si="1"/>
        <v>1190.52</v>
      </c>
      <c r="J40" s="44">
        <v>0</v>
      </c>
      <c r="K40" s="45">
        <f t="shared" si="2"/>
        <v>1190.52</v>
      </c>
    </row>
    <row r="41" spans="1:11" ht="18" customHeight="1">
      <c r="A41" s="44" t="s">
        <v>86</v>
      </c>
      <c r="B41" s="44" t="s">
        <v>580</v>
      </c>
      <c r="C41" s="44" t="s">
        <v>619</v>
      </c>
      <c r="D41" s="45">
        <f t="shared" si="0"/>
        <v>12.07</v>
      </c>
      <c r="E41" s="45">
        <v>0</v>
      </c>
      <c r="F41" s="45">
        <v>12.07</v>
      </c>
      <c r="G41" s="44">
        <v>83</v>
      </c>
      <c r="H41" s="44">
        <v>36</v>
      </c>
      <c r="I41" s="45">
        <f t="shared" si="1"/>
        <v>434.52</v>
      </c>
      <c r="J41" s="44">
        <v>0</v>
      </c>
      <c r="K41" s="45">
        <f t="shared" si="2"/>
        <v>434.52</v>
      </c>
    </row>
    <row r="42" spans="1:11" ht="18" customHeight="1">
      <c r="A42" s="44" t="s">
        <v>88</v>
      </c>
      <c r="B42" s="44" t="s">
        <v>580</v>
      </c>
      <c r="C42" s="44" t="s">
        <v>620</v>
      </c>
      <c r="D42" s="45">
        <f t="shared" si="0"/>
        <v>11.3</v>
      </c>
      <c r="E42" s="45">
        <v>0</v>
      </c>
      <c r="F42" s="45">
        <v>11.3</v>
      </c>
      <c r="G42" s="44">
        <v>83</v>
      </c>
      <c r="H42" s="44">
        <v>36</v>
      </c>
      <c r="I42" s="45">
        <f t="shared" si="1"/>
        <v>406.8</v>
      </c>
      <c r="J42" s="44">
        <v>0</v>
      </c>
      <c r="K42" s="45">
        <f t="shared" si="2"/>
        <v>406.8</v>
      </c>
    </row>
    <row r="43" spans="1:11" ht="18" customHeight="1">
      <c r="A43" s="44" t="s">
        <v>90</v>
      </c>
      <c r="B43" s="44" t="s">
        <v>580</v>
      </c>
      <c r="C43" s="44" t="s">
        <v>621</v>
      </c>
      <c r="D43" s="45">
        <f t="shared" si="0"/>
        <v>34.37</v>
      </c>
      <c r="E43" s="45">
        <v>0</v>
      </c>
      <c r="F43" s="45">
        <v>34.37</v>
      </c>
      <c r="G43" s="44">
        <v>83</v>
      </c>
      <c r="H43" s="44">
        <v>36</v>
      </c>
      <c r="I43" s="45">
        <f t="shared" si="1"/>
        <v>1237.32</v>
      </c>
      <c r="J43" s="44">
        <v>0</v>
      </c>
      <c r="K43" s="45">
        <f t="shared" si="2"/>
        <v>1237.32</v>
      </c>
    </row>
    <row r="44" spans="1:11" ht="18" customHeight="1">
      <c r="A44" s="44" t="s">
        <v>92</v>
      </c>
      <c r="B44" s="44" t="s">
        <v>580</v>
      </c>
      <c r="C44" s="44" t="s">
        <v>622</v>
      </c>
      <c r="D44" s="45">
        <f t="shared" si="0"/>
        <v>17</v>
      </c>
      <c r="E44" s="45">
        <v>0</v>
      </c>
      <c r="F44" s="45">
        <v>17</v>
      </c>
      <c r="G44" s="44">
        <v>83</v>
      </c>
      <c r="H44" s="44">
        <v>36</v>
      </c>
      <c r="I44" s="45">
        <f t="shared" si="1"/>
        <v>612</v>
      </c>
      <c r="J44" s="44">
        <v>0</v>
      </c>
      <c r="K44" s="45">
        <f t="shared" si="2"/>
        <v>612</v>
      </c>
    </row>
    <row r="45" spans="1:11" ht="18" customHeight="1">
      <c r="A45" s="44" t="s">
        <v>94</v>
      </c>
      <c r="B45" s="44" t="s">
        <v>580</v>
      </c>
      <c r="C45" s="44" t="s">
        <v>623</v>
      </c>
      <c r="D45" s="45">
        <f t="shared" si="0"/>
        <v>44.13</v>
      </c>
      <c r="E45" s="45">
        <v>0</v>
      </c>
      <c r="F45" s="45">
        <v>44.13</v>
      </c>
      <c r="G45" s="44">
        <v>83</v>
      </c>
      <c r="H45" s="44">
        <v>36</v>
      </c>
      <c r="I45" s="45">
        <f t="shared" si="1"/>
        <v>1588.68</v>
      </c>
      <c r="J45" s="44">
        <v>0</v>
      </c>
      <c r="K45" s="45">
        <f t="shared" si="2"/>
        <v>1588.68</v>
      </c>
    </row>
    <row r="46" spans="1:11" ht="18" customHeight="1">
      <c r="A46" s="44" t="s">
        <v>96</v>
      </c>
      <c r="B46" s="44" t="s">
        <v>580</v>
      </c>
      <c r="C46" s="44" t="s">
        <v>624</v>
      </c>
      <c r="D46" s="45">
        <f t="shared" si="0"/>
        <v>12.21</v>
      </c>
      <c r="E46" s="45">
        <v>0</v>
      </c>
      <c r="F46" s="45">
        <v>12.21</v>
      </c>
      <c r="G46" s="44">
        <v>83</v>
      </c>
      <c r="H46" s="44">
        <v>36</v>
      </c>
      <c r="I46" s="45">
        <f t="shared" si="1"/>
        <v>439.56000000000006</v>
      </c>
      <c r="J46" s="44">
        <v>0</v>
      </c>
      <c r="K46" s="45">
        <f t="shared" si="2"/>
        <v>439.56000000000006</v>
      </c>
    </row>
    <row r="47" spans="1:11" ht="18" customHeight="1">
      <c r="A47" s="44" t="s">
        <v>98</v>
      </c>
      <c r="B47" s="44" t="s">
        <v>580</v>
      </c>
      <c r="C47" s="44" t="s">
        <v>625</v>
      </c>
      <c r="D47" s="45">
        <f t="shared" si="0"/>
        <v>3</v>
      </c>
      <c r="E47" s="45">
        <v>0</v>
      </c>
      <c r="F47" s="45">
        <v>3</v>
      </c>
      <c r="G47" s="44">
        <v>83</v>
      </c>
      <c r="H47" s="44">
        <v>36</v>
      </c>
      <c r="I47" s="45">
        <f t="shared" si="1"/>
        <v>108</v>
      </c>
      <c r="J47" s="44">
        <v>0</v>
      </c>
      <c r="K47" s="45">
        <f t="shared" si="2"/>
        <v>108</v>
      </c>
    </row>
    <row r="48" spans="1:11" ht="18" customHeight="1">
      <c r="A48" s="44" t="s">
        <v>99</v>
      </c>
      <c r="B48" s="44" t="s">
        <v>580</v>
      </c>
      <c r="C48" s="44" t="s">
        <v>626</v>
      </c>
      <c r="D48" s="45">
        <f t="shared" si="0"/>
        <v>30.05</v>
      </c>
      <c r="E48" s="45">
        <v>0</v>
      </c>
      <c r="F48" s="45">
        <v>30.05</v>
      </c>
      <c r="G48" s="44">
        <v>83</v>
      </c>
      <c r="H48" s="44">
        <v>36</v>
      </c>
      <c r="I48" s="45">
        <f t="shared" si="1"/>
        <v>1081.8</v>
      </c>
      <c r="J48" s="44">
        <v>0</v>
      </c>
      <c r="K48" s="45">
        <f t="shared" si="2"/>
        <v>1081.8</v>
      </c>
    </row>
    <row r="49" spans="1:11" ht="18" customHeight="1">
      <c r="A49" s="44" t="s">
        <v>101</v>
      </c>
      <c r="B49" s="44" t="s">
        <v>580</v>
      </c>
      <c r="C49" s="44" t="s">
        <v>627</v>
      </c>
      <c r="D49" s="45">
        <f t="shared" si="0"/>
        <v>25</v>
      </c>
      <c r="E49" s="45">
        <v>0</v>
      </c>
      <c r="F49" s="45">
        <v>25</v>
      </c>
      <c r="G49" s="44">
        <v>83</v>
      </c>
      <c r="H49" s="44">
        <v>36</v>
      </c>
      <c r="I49" s="45">
        <f t="shared" si="1"/>
        <v>900</v>
      </c>
      <c r="J49" s="44">
        <v>0</v>
      </c>
      <c r="K49" s="45">
        <f t="shared" si="2"/>
        <v>900</v>
      </c>
    </row>
    <row r="50" spans="1:11" ht="18" customHeight="1">
      <c r="A50" s="44" t="s">
        <v>103</v>
      </c>
      <c r="B50" s="44" t="s">
        <v>580</v>
      </c>
      <c r="C50" s="44" t="s">
        <v>628</v>
      </c>
      <c r="D50" s="45">
        <f t="shared" si="0"/>
        <v>23</v>
      </c>
      <c r="E50" s="45">
        <v>0</v>
      </c>
      <c r="F50" s="45">
        <v>23</v>
      </c>
      <c r="G50" s="44">
        <v>83</v>
      </c>
      <c r="H50" s="44">
        <v>36</v>
      </c>
      <c r="I50" s="45">
        <f t="shared" si="1"/>
        <v>828</v>
      </c>
      <c r="J50" s="44">
        <v>0</v>
      </c>
      <c r="K50" s="45">
        <f t="shared" si="2"/>
        <v>828</v>
      </c>
    </row>
    <row r="51" spans="1:11" ht="18" customHeight="1">
      <c r="A51" s="44" t="s">
        <v>105</v>
      </c>
      <c r="B51" s="44" t="s">
        <v>580</v>
      </c>
      <c r="C51" s="44" t="s">
        <v>629</v>
      </c>
      <c r="D51" s="45">
        <f t="shared" si="0"/>
        <v>9.21</v>
      </c>
      <c r="E51" s="45">
        <v>0</v>
      </c>
      <c r="F51" s="45">
        <v>9.21</v>
      </c>
      <c r="G51" s="44">
        <v>83</v>
      </c>
      <c r="H51" s="44">
        <v>36</v>
      </c>
      <c r="I51" s="45">
        <f t="shared" si="1"/>
        <v>331.56000000000006</v>
      </c>
      <c r="J51" s="44">
        <v>0</v>
      </c>
      <c r="K51" s="45">
        <f t="shared" si="2"/>
        <v>331.56000000000006</v>
      </c>
    </row>
    <row r="52" spans="1:11" ht="18" customHeight="1">
      <c r="A52" s="44" t="s">
        <v>107</v>
      </c>
      <c r="B52" s="44" t="s">
        <v>580</v>
      </c>
      <c r="C52" s="44" t="s">
        <v>630</v>
      </c>
      <c r="D52" s="45">
        <f t="shared" si="0"/>
        <v>22</v>
      </c>
      <c r="E52" s="45">
        <v>0</v>
      </c>
      <c r="F52" s="45">
        <v>22</v>
      </c>
      <c r="G52" s="44">
        <v>83</v>
      </c>
      <c r="H52" s="44">
        <v>36</v>
      </c>
      <c r="I52" s="45">
        <f t="shared" si="1"/>
        <v>792</v>
      </c>
      <c r="J52" s="44">
        <v>0</v>
      </c>
      <c r="K52" s="45">
        <f t="shared" si="2"/>
        <v>792</v>
      </c>
    </row>
    <row r="53" spans="1:11" ht="18" customHeight="1">
      <c r="A53" s="44" t="s">
        <v>109</v>
      </c>
      <c r="B53" s="44" t="s">
        <v>580</v>
      </c>
      <c r="C53" s="44" t="s">
        <v>631</v>
      </c>
      <c r="D53" s="45">
        <f t="shared" si="0"/>
        <v>17</v>
      </c>
      <c r="E53" s="45">
        <v>0</v>
      </c>
      <c r="F53" s="45">
        <v>17</v>
      </c>
      <c r="G53" s="44">
        <v>83</v>
      </c>
      <c r="H53" s="44">
        <v>36</v>
      </c>
      <c r="I53" s="45">
        <f t="shared" si="1"/>
        <v>612</v>
      </c>
      <c r="J53" s="44">
        <v>0</v>
      </c>
      <c r="K53" s="45">
        <f t="shared" si="2"/>
        <v>612</v>
      </c>
    </row>
    <row r="54" spans="1:11" ht="18" customHeight="1">
      <c r="A54" s="44" t="s">
        <v>111</v>
      </c>
      <c r="B54" s="44" t="s">
        <v>580</v>
      </c>
      <c r="C54" s="44" t="s">
        <v>632</v>
      </c>
      <c r="D54" s="45">
        <f t="shared" si="0"/>
        <v>10</v>
      </c>
      <c r="E54" s="45">
        <v>0</v>
      </c>
      <c r="F54" s="45">
        <v>10</v>
      </c>
      <c r="G54" s="44">
        <v>83</v>
      </c>
      <c r="H54" s="44">
        <v>36</v>
      </c>
      <c r="I54" s="45">
        <f t="shared" si="1"/>
        <v>360</v>
      </c>
      <c r="J54" s="44">
        <v>0</v>
      </c>
      <c r="K54" s="45">
        <f t="shared" si="2"/>
        <v>360</v>
      </c>
    </row>
    <row r="55" spans="1:11" ht="18" customHeight="1">
      <c r="A55" s="44" t="s">
        <v>113</v>
      </c>
      <c r="B55" s="44" t="s">
        <v>580</v>
      </c>
      <c r="C55" s="44" t="s">
        <v>633</v>
      </c>
      <c r="D55" s="45">
        <f t="shared" si="0"/>
        <v>23</v>
      </c>
      <c r="E55" s="45">
        <v>0</v>
      </c>
      <c r="F55" s="45">
        <v>23</v>
      </c>
      <c r="G55" s="44">
        <v>83</v>
      </c>
      <c r="H55" s="44">
        <v>36</v>
      </c>
      <c r="I55" s="45">
        <f t="shared" si="1"/>
        <v>828</v>
      </c>
      <c r="J55" s="44">
        <v>0</v>
      </c>
      <c r="K55" s="45">
        <f t="shared" si="2"/>
        <v>828</v>
      </c>
    </row>
    <row r="56" spans="1:11" ht="18" customHeight="1">
      <c r="A56" s="44" t="s">
        <v>115</v>
      </c>
      <c r="B56" s="44" t="s">
        <v>634</v>
      </c>
      <c r="C56" s="44" t="s">
        <v>635</v>
      </c>
      <c r="D56" s="45">
        <f t="shared" si="0"/>
        <v>11.46</v>
      </c>
      <c r="E56" s="45">
        <v>0</v>
      </c>
      <c r="F56" s="45">
        <v>11.46</v>
      </c>
      <c r="G56" s="44">
        <v>83</v>
      </c>
      <c r="H56" s="44">
        <v>36</v>
      </c>
      <c r="I56" s="45">
        <f t="shared" si="1"/>
        <v>412.56000000000006</v>
      </c>
      <c r="J56" s="44">
        <v>0</v>
      </c>
      <c r="K56" s="45">
        <f t="shared" si="2"/>
        <v>412.56000000000006</v>
      </c>
    </row>
    <row r="57" spans="1:11" ht="18" customHeight="1">
      <c r="A57" s="44" t="s">
        <v>117</v>
      </c>
      <c r="B57" s="44" t="s">
        <v>634</v>
      </c>
      <c r="C57" s="44" t="s">
        <v>636</v>
      </c>
      <c r="D57" s="45">
        <f t="shared" si="0"/>
        <v>13.92</v>
      </c>
      <c r="E57" s="45">
        <v>0</v>
      </c>
      <c r="F57" s="45">
        <v>13.92</v>
      </c>
      <c r="G57" s="44">
        <v>83</v>
      </c>
      <c r="H57" s="44">
        <v>36</v>
      </c>
      <c r="I57" s="45">
        <f t="shared" si="1"/>
        <v>501.12</v>
      </c>
      <c r="J57" s="44">
        <v>0</v>
      </c>
      <c r="K57" s="45">
        <f t="shared" si="2"/>
        <v>501.12</v>
      </c>
    </row>
    <row r="58" spans="1:11" ht="18" customHeight="1">
      <c r="A58" s="44" t="s">
        <v>119</v>
      </c>
      <c r="B58" s="44" t="s">
        <v>634</v>
      </c>
      <c r="C58" s="44" t="s">
        <v>637</v>
      </c>
      <c r="D58" s="45">
        <f t="shared" si="0"/>
        <v>9.75</v>
      </c>
      <c r="E58" s="45">
        <v>0</v>
      </c>
      <c r="F58" s="45">
        <v>9.75</v>
      </c>
      <c r="G58" s="44">
        <v>83</v>
      </c>
      <c r="H58" s="44">
        <v>36</v>
      </c>
      <c r="I58" s="45">
        <f t="shared" si="1"/>
        <v>351</v>
      </c>
      <c r="J58" s="44">
        <v>0</v>
      </c>
      <c r="K58" s="45">
        <f t="shared" si="2"/>
        <v>351</v>
      </c>
    </row>
    <row r="59" spans="1:11" ht="18" customHeight="1">
      <c r="A59" s="44" t="s">
        <v>121</v>
      </c>
      <c r="B59" s="44" t="s">
        <v>634</v>
      </c>
      <c r="C59" s="44" t="s">
        <v>638</v>
      </c>
      <c r="D59" s="45">
        <f t="shared" si="0"/>
        <v>40.69</v>
      </c>
      <c r="E59" s="45">
        <v>0</v>
      </c>
      <c r="F59" s="45">
        <v>40.69</v>
      </c>
      <c r="G59" s="44">
        <v>83</v>
      </c>
      <c r="H59" s="44">
        <v>36</v>
      </c>
      <c r="I59" s="45">
        <f t="shared" si="1"/>
        <v>1464.84</v>
      </c>
      <c r="J59" s="44">
        <v>0</v>
      </c>
      <c r="K59" s="45">
        <f t="shared" si="2"/>
        <v>1464.84</v>
      </c>
    </row>
    <row r="60" spans="1:11" ht="18" customHeight="1">
      <c r="A60" s="44" t="s">
        <v>123</v>
      </c>
      <c r="B60" s="44" t="s">
        <v>634</v>
      </c>
      <c r="C60" s="44" t="s">
        <v>639</v>
      </c>
      <c r="D60" s="45">
        <f t="shared" si="0"/>
        <v>14</v>
      </c>
      <c r="E60" s="45">
        <v>0</v>
      </c>
      <c r="F60" s="45">
        <v>14</v>
      </c>
      <c r="G60" s="44">
        <v>83</v>
      </c>
      <c r="H60" s="44">
        <v>36</v>
      </c>
      <c r="I60" s="45">
        <f t="shared" si="1"/>
        <v>504</v>
      </c>
      <c r="J60" s="44">
        <v>0</v>
      </c>
      <c r="K60" s="45">
        <f t="shared" si="2"/>
        <v>504</v>
      </c>
    </row>
    <row r="61" spans="1:11" ht="18" customHeight="1">
      <c r="A61" s="44" t="s">
        <v>125</v>
      </c>
      <c r="B61" s="44" t="s">
        <v>634</v>
      </c>
      <c r="C61" s="44" t="s">
        <v>640</v>
      </c>
      <c r="D61" s="45">
        <f t="shared" si="0"/>
        <v>22.4</v>
      </c>
      <c r="E61" s="45">
        <v>0</v>
      </c>
      <c r="F61" s="45">
        <v>22.4</v>
      </c>
      <c r="G61" s="44">
        <v>83</v>
      </c>
      <c r="H61" s="44">
        <v>36</v>
      </c>
      <c r="I61" s="45">
        <f t="shared" si="1"/>
        <v>806.4</v>
      </c>
      <c r="J61" s="44">
        <v>0</v>
      </c>
      <c r="K61" s="45">
        <f t="shared" si="2"/>
        <v>806.4</v>
      </c>
    </row>
    <row r="62" spans="1:11" ht="18" customHeight="1">
      <c r="A62" s="44" t="s">
        <v>127</v>
      </c>
      <c r="B62" s="44" t="s">
        <v>634</v>
      </c>
      <c r="C62" s="44" t="s">
        <v>641</v>
      </c>
      <c r="D62" s="45">
        <f t="shared" si="0"/>
        <v>25.6</v>
      </c>
      <c r="E62" s="45">
        <v>0</v>
      </c>
      <c r="F62" s="45">
        <v>25.6</v>
      </c>
      <c r="G62" s="44">
        <v>83</v>
      </c>
      <c r="H62" s="44">
        <v>36</v>
      </c>
      <c r="I62" s="45">
        <f t="shared" si="1"/>
        <v>921.6</v>
      </c>
      <c r="J62" s="44">
        <v>0</v>
      </c>
      <c r="K62" s="45">
        <f t="shared" si="2"/>
        <v>921.6</v>
      </c>
    </row>
    <row r="63" spans="1:11" ht="18" customHeight="1">
      <c r="A63" s="44" t="s">
        <v>129</v>
      </c>
      <c r="B63" s="44" t="s">
        <v>634</v>
      </c>
      <c r="C63" s="44" t="s">
        <v>642</v>
      </c>
      <c r="D63" s="45">
        <f t="shared" si="0"/>
        <v>26.84</v>
      </c>
      <c r="E63" s="45">
        <v>0</v>
      </c>
      <c r="F63" s="45">
        <v>26.84</v>
      </c>
      <c r="G63" s="44">
        <v>83</v>
      </c>
      <c r="H63" s="44">
        <v>36</v>
      </c>
      <c r="I63" s="45">
        <f t="shared" si="1"/>
        <v>966.24</v>
      </c>
      <c r="J63" s="44">
        <v>0</v>
      </c>
      <c r="K63" s="45">
        <f t="shared" si="2"/>
        <v>966.24</v>
      </c>
    </row>
    <row r="64" spans="1:12" ht="18" customHeight="1">
      <c r="A64" s="44" t="s">
        <v>131</v>
      </c>
      <c r="B64" s="44" t="s">
        <v>634</v>
      </c>
      <c r="C64" s="44" t="s">
        <v>643</v>
      </c>
      <c r="D64" s="45">
        <f t="shared" si="0"/>
        <v>38</v>
      </c>
      <c r="E64" s="45">
        <v>0</v>
      </c>
      <c r="F64" s="45">
        <v>38</v>
      </c>
      <c r="G64" s="44">
        <v>83</v>
      </c>
      <c r="H64" s="44">
        <v>36</v>
      </c>
      <c r="I64" s="45">
        <f t="shared" si="1"/>
        <v>1368</v>
      </c>
      <c r="J64" s="44">
        <v>0</v>
      </c>
      <c r="K64" s="45">
        <f t="shared" si="2"/>
        <v>1368</v>
      </c>
      <c r="L64" t="s">
        <v>644</v>
      </c>
    </row>
    <row r="65" spans="1:11" ht="18" customHeight="1">
      <c r="A65" s="44" t="s">
        <v>133</v>
      </c>
      <c r="B65" s="44" t="s">
        <v>634</v>
      </c>
      <c r="C65" s="44" t="s">
        <v>645</v>
      </c>
      <c r="D65" s="45">
        <f t="shared" si="0"/>
        <v>20.52</v>
      </c>
      <c r="E65" s="45">
        <v>0</v>
      </c>
      <c r="F65" s="45">
        <v>20.52</v>
      </c>
      <c r="G65" s="44">
        <v>83</v>
      </c>
      <c r="H65" s="44">
        <v>36</v>
      </c>
      <c r="I65" s="45">
        <f t="shared" si="1"/>
        <v>738.72</v>
      </c>
      <c r="J65" s="44">
        <v>0</v>
      </c>
      <c r="K65" s="45">
        <f t="shared" si="2"/>
        <v>738.72</v>
      </c>
    </row>
    <row r="66" spans="1:11" ht="18" customHeight="1">
      <c r="A66" s="44" t="s">
        <v>134</v>
      </c>
      <c r="B66" s="44" t="s">
        <v>634</v>
      </c>
      <c r="C66" s="44" t="s">
        <v>646</v>
      </c>
      <c r="D66" s="45">
        <f t="shared" si="0"/>
        <v>5.94</v>
      </c>
      <c r="E66" s="45">
        <v>0</v>
      </c>
      <c r="F66" s="45">
        <v>5.94</v>
      </c>
      <c r="G66" s="44">
        <v>83</v>
      </c>
      <c r="H66" s="44">
        <v>36</v>
      </c>
      <c r="I66" s="45">
        <f t="shared" si="1"/>
        <v>213.84</v>
      </c>
      <c r="J66" s="44">
        <v>0</v>
      </c>
      <c r="K66" s="45">
        <f t="shared" si="2"/>
        <v>213.84</v>
      </c>
    </row>
    <row r="67" spans="1:11" ht="18" customHeight="1">
      <c r="A67" s="44" t="s">
        <v>136</v>
      </c>
      <c r="B67" s="44" t="s">
        <v>634</v>
      </c>
      <c r="C67" s="44" t="s">
        <v>647</v>
      </c>
      <c r="D67" s="45">
        <f t="shared" si="0"/>
        <v>7.3</v>
      </c>
      <c r="E67" s="45">
        <v>0</v>
      </c>
      <c r="F67" s="45">
        <v>7.3</v>
      </c>
      <c r="G67" s="44">
        <v>83</v>
      </c>
      <c r="H67" s="44">
        <v>36</v>
      </c>
      <c r="I67" s="45">
        <f t="shared" si="1"/>
        <v>262.8</v>
      </c>
      <c r="J67" s="44">
        <v>0</v>
      </c>
      <c r="K67" s="45">
        <f t="shared" si="2"/>
        <v>262.8</v>
      </c>
    </row>
    <row r="68" spans="1:11" ht="18" customHeight="1">
      <c r="A68" s="44" t="s">
        <v>138</v>
      </c>
      <c r="B68" s="44" t="s">
        <v>634</v>
      </c>
      <c r="C68" s="44" t="s">
        <v>648</v>
      </c>
      <c r="D68" s="45">
        <f t="shared" si="0"/>
        <v>5.4</v>
      </c>
      <c r="E68" s="45">
        <v>0</v>
      </c>
      <c r="F68" s="45">
        <v>5.4</v>
      </c>
      <c r="G68" s="44">
        <v>83</v>
      </c>
      <c r="H68" s="44">
        <v>36</v>
      </c>
      <c r="I68" s="45">
        <f t="shared" si="1"/>
        <v>194.4</v>
      </c>
      <c r="J68" s="44">
        <v>0</v>
      </c>
      <c r="K68" s="45">
        <f t="shared" si="2"/>
        <v>194.4</v>
      </c>
    </row>
    <row r="69" spans="1:11" ht="18" customHeight="1">
      <c r="A69" s="44" t="s">
        <v>140</v>
      </c>
      <c r="B69" s="44" t="s">
        <v>634</v>
      </c>
      <c r="C69" s="44" t="s">
        <v>649</v>
      </c>
      <c r="D69" s="45">
        <f t="shared" si="0"/>
        <v>8.59</v>
      </c>
      <c r="E69" s="45">
        <v>0</v>
      </c>
      <c r="F69" s="45">
        <v>8.59</v>
      </c>
      <c r="G69" s="44">
        <v>83</v>
      </c>
      <c r="H69" s="44">
        <v>36</v>
      </c>
      <c r="I69" s="45">
        <f t="shared" si="1"/>
        <v>309.24</v>
      </c>
      <c r="J69" s="44">
        <v>0</v>
      </c>
      <c r="K69" s="45">
        <f t="shared" si="2"/>
        <v>309.24</v>
      </c>
    </row>
    <row r="70" spans="1:12" ht="18" customHeight="1">
      <c r="A70" s="44" t="s">
        <v>142</v>
      </c>
      <c r="B70" s="44" t="s">
        <v>634</v>
      </c>
      <c r="C70" s="44" t="s">
        <v>650</v>
      </c>
      <c r="D70" s="45">
        <f t="shared" si="0"/>
        <v>16.49</v>
      </c>
      <c r="E70" s="45">
        <v>0</v>
      </c>
      <c r="F70" s="45">
        <v>16.49</v>
      </c>
      <c r="G70" s="44">
        <v>83</v>
      </c>
      <c r="H70" s="44">
        <v>36</v>
      </c>
      <c r="I70" s="45">
        <f t="shared" si="1"/>
        <v>593.64</v>
      </c>
      <c r="J70" s="44">
        <v>0</v>
      </c>
      <c r="K70" s="45">
        <f t="shared" si="2"/>
        <v>593.64</v>
      </c>
      <c r="L70" t="s">
        <v>651</v>
      </c>
    </row>
    <row r="71" spans="1:11" ht="18" customHeight="1">
      <c r="A71" s="44" t="s">
        <v>144</v>
      </c>
      <c r="B71" s="44" t="s">
        <v>634</v>
      </c>
      <c r="C71" s="44" t="s">
        <v>652</v>
      </c>
      <c r="D71" s="45">
        <f aca="true" t="shared" si="3" ref="D71:D134">SUM(E71:F71)</f>
        <v>35.97</v>
      </c>
      <c r="E71" s="45">
        <v>0</v>
      </c>
      <c r="F71" s="45">
        <v>35.97</v>
      </c>
      <c r="G71" s="44">
        <v>83</v>
      </c>
      <c r="H71" s="44">
        <v>36</v>
      </c>
      <c r="I71" s="45">
        <f aca="true" t="shared" si="4" ref="I71:I134">SUM(K71)</f>
        <v>1294.92</v>
      </c>
      <c r="J71" s="44">
        <v>0</v>
      </c>
      <c r="K71" s="45">
        <f aca="true" t="shared" si="5" ref="K71:K134">F71*36</f>
        <v>1294.92</v>
      </c>
    </row>
    <row r="72" spans="1:11" ht="18" customHeight="1">
      <c r="A72" s="44" t="s">
        <v>146</v>
      </c>
      <c r="B72" s="44" t="s">
        <v>634</v>
      </c>
      <c r="C72" s="44" t="s">
        <v>653</v>
      </c>
      <c r="D72" s="45">
        <f t="shared" si="3"/>
        <v>9.48</v>
      </c>
      <c r="E72" s="45">
        <v>0</v>
      </c>
      <c r="F72" s="45">
        <v>9.48</v>
      </c>
      <c r="G72" s="44">
        <v>83</v>
      </c>
      <c r="H72" s="44">
        <v>36</v>
      </c>
      <c r="I72" s="45">
        <f t="shared" si="4"/>
        <v>341.28000000000003</v>
      </c>
      <c r="J72" s="44">
        <v>0</v>
      </c>
      <c r="K72" s="45">
        <f t="shared" si="5"/>
        <v>341.28000000000003</v>
      </c>
    </row>
    <row r="73" spans="1:11" ht="18" customHeight="1">
      <c r="A73" s="44" t="s">
        <v>148</v>
      </c>
      <c r="B73" s="44" t="s">
        <v>634</v>
      </c>
      <c r="C73" s="44" t="s">
        <v>654</v>
      </c>
      <c r="D73" s="45">
        <f t="shared" si="3"/>
        <v>9.31</v>
      </c>
      <c r="E73" s="45">
        <v>0</v>
      </c>
      <c r="F73" s="45">
        <v>9.31</v>
      </c>
      <c r="G73" s="44">
        <v>83</v>
      </c>
      <c r="H73" s="44">
        <v>36</v>
      </c>
      <c r="I73" s="45">
        <f t="shared" si="4"/>
        <v>335.16</v>
      </c>
      <c r="J73" s="44">
        <v>0</v>
      </c>
      <c r="K73" s="45">
        <f t="shared" si="5"/>
        <v>335.16</v>
      </c>
    </row>
    <row r="74" spans="1:11" ht="18" customHeight="1">
      <c r="A74" s="44" t="s">
        <v>150</v>
      </c>
      <c r="B74" s="44" t="s">
        <v>634</v>
      </c>
      <c r="C74" s="44" t="s">
        <v>655</v>
      </c>
      <c r="D74" s="45">
        <f t="shared" si="3"/>
        <v>21.85</v>
      </c>
      <c r="E74" s="45">
        <v>0</v>
      </c>
      <c r="F74" s="45">
        <v>21.85</v>
      </c>
      <c r="G74" s="44">
        <v>83</v>
      </c>
      <c r="H74" s="44">
        <v>36</v>
      </c>
      <c r="I74" s="45">
        <f t="shared" si="4"/>
        <v>786.6</v>
      </c>
      <c r="J74" s="44">
        <v>0</v>
      </c>
      <c r="K74" s="45">
        <f t="shared" si="5"/>
        <v>786.6</v>
      </c>
    </row>
    <row r="75" spans="1:11" ht="18" customHeight="1">
      <c r="A75" s="44" t="s">
        <v>152</v>
      </c>
      <c r="B75" s="44" t="s">
        <v>634</v>
      </c>
      <c r="C75" s="44" t="s">
        <v>656</v>
      </c>
      <c r="D75" s="45">
        <f t="shared" si="3"/>
        <v>13.89</v>
      </c>
      <c r="E75" s="45">
        <v>0</v>
      </c>
      <c r="F75" s="45">
        <v>13.89</v>
      </c>
      <c r="G75" s="44">
        <v>83</v>
      </c>
      <c r="H75" s="44">
        <v>36</v>
      </c>
      <c r="I75" s="45">
        <f t="shared" si="4"/>
        <v>500.04</v>
      </c>
      <c r="J75" s="44">
        <v>0</v>
      </c>
      <c r="K75" s="45">
        <f t="shared" si="5"/>
        <v>500.04</v>
      </c>
    </row>
    <row r="76" spans="1:11" ht="18" customHeight="1">
      <c r="A76" s="44" t="s">
        <v>154</v>
      </c>
      <c r="B76" s="44" t="s">
        <v>634</v>
      </c>
      <c r="C76" s="44" t="s">
        <v>657</v>
      </c>
      <c r="D76" s="45">
        <f t="shared" si="3"/>
        <v>31.18</v>
      </c>
      <c r="E76" s="45">
        <v>0</v>
      </c>
      <c r="F76" s="45">
        <v>31.18</v>
      </c>
      <c r="G76" s="44">
        <v>83</v>
      </c>
      <c r="H76" s="44">
        <v>36</v>
      </c>
      <c r="I76" s="45">
        <f t="shared" si="4"/>
        <v>1122.48</v>
      </c>
      <c r="J76" s="44">
        <v>0</v>
      </c>
      <c r="K76" s="45">
        <f t="shared" si="5"/>
        <v>1122.48</v>
      </c>
    </row>
    <row r="77" spans="1:11" ht="18" customHeight="1">
      <c r="A77" s="44" t="s">
        <v>156</v>
      </c>
      <c r="B77" s="44" t="s">
        <v>634</v>
      </c>
      <c r="C77" s="44" t="s">
        <v>658</v>
      </c>
      <c r="D77" s="45">
        <f t="shared" si="3"/>
        <v>4.02</v>
      </c>
      <c r="E77" s="45">
        <v>0</v>
      </c>
      <c r="F77" s="45">
        <v>4.02</v>
      </c>
      <c r="G77" s="44">
        <v>83</v>
      </c>
      <c r="H77" s="44">
        <v>36</v>
      </c>
      <c r="I77" s="45">
        <f t="shared" si="4"/>
        <v>144.71999999999997</v>
      </c>
      <c r="J77" s="44">
        <v>0</v>
      </c>
      <c r="K77" s="45">
        <f t="shared" si="5"/>
        <v>144.71999999999997</v>
      </c>
    </row>
    <row r="78" spans="1:12" ht="18" customHeight="1">
      <c r="A78" s="44" t="s">
        <v>158</v>
      </c>
      <c r="B78" s="44" t="s">
        <v>634</v>
      </c>
      <c r="C78" s="44" t="s">
        <v>659</v>
      </c>
      <c r="D78" s="45">
        <f t="shared" si="3"/>
        <v>10.34</v>
      </c>
      <c r="E78" s="45">
        <v>0</v>
      </c>
      <c r="F78" s="45">
        <v>10.34</v>
      </c>
      <c r="G78" s="44">
        <v>83</v>
      </c>
      <c r="H78" s="44">
        <v>36</v>
      </c>
      <c r="I78" s="45">
        <f t="shared" si="4"/>
        <v>372.24</v>
      </c>
      <c r="J78" s="44">
        <v>0</v>
      </c>
      <c r="K78" s="45">
        <f t="shared" si="5"/>
        <v>372.24</v>
      </c>
      <c r="L78" t="s">
        <v>660</v>
      </c>
    </row>
    <row r="79" spans="1:11" ht="18" customHeight="1">
      <c r="A79" s="44" t="s">
        <v>160</v>
      </c>
      <c r="B79" s="44" t="s">
        <v>634</v>
      </c>
      <c r="C79" s="44" t="s">
        <v>661</v>
      </c>
      <c r="D79" s="45">
        <f t="shared" si="3"/>
        <v>13.9</v>
      </c>
      <c r="E79" s="45">
        <v>0</v>
      </c>
      <c r="F79" s="45">
        <v>13.9</v>
      </c>
      <c r="G79" s="44">
        <v>83</v>
      </c>
      <c r="H79" s="44">
        <v>36</v>
      </c>
      <c r="I79" s="45">
        <f t="shared" si="4"/>
        <v>500.40000000000003</v>
      </c>
      <c r="J79" s="44">
        <v>0</v>
      </c>
      <c r="K79" s="45">
        <f t="shared" si="5"/>
        <v>500.40000000000003</v>
      </c>
    </row>
    <row r="80" spans="1:11" ht="18" customHeight="1">
      <c r="A80" s="44" t="s">
        <v>163</v>
      </c>
      <c r="B80" s="44" t="s">
        <v>634</v>
      </c>
      <c r="C80" s="44" t="s">
        <v>662</v>
      </c>
      <c r="D80" s="45">
        <f t="shared" si="3"/>
        <v>6.75</v>
      </c>
      <c r="E80" s="45">
        <v>0</v>
      </c>
      <c r="F80" s="45">
        <v>6.75</v>
      </c>
      <c r="G80" s="44">
        <v>83</v>
      </c>
      <c r="H80" s="44">
        <v>36</v>
      </c>
      <c r="I80" s="45">
        <f t="shared" si="4"/>
        <v>243</v>
      </c>
      <c r="J80" s="44">
        <v>0</v>
      </c>
      <c r="K80" s="45">
        <f t="shared" si="5"/>
        <v>243</v>
      </c>
    </row>
    <row r="81" spans="1:11" ht="18" customHeight="1">
      <c r="A81" s="44" t="s">
        <v>165</v>
      </c>
      <c r="B81" s="44" t="s">
        <v>634</v>
      </c>
      <c r="C81" s="44" t="s">
        <v>663</v>
      </c>
      <c r="D81" s="45">
        <f t="shared" si="3"/>
        <v>14.36</v>
      </c>
      <c r="E81" s="45">
        <v>0</v>
      </c>
      <c r="F81" s="45">
        <v>14.36</v>
      </c>
      <c r="G81" s="44">
        <v>83</v>
      </c>
      <c r="H81" s="44">
        <v>36</v>
      </c>
      <c r="I81" s="45">
        <f t="shared" si="4"/>
        <v>516.96</v>
      </c>
      <c r="J81" s="44">
        <v>0</v>
      </c>
      <c r="K81" s="45">
        <f t="shared" si="5"/>
        <v>516.96</v>
      </c>
    </row>
    <row r="82" spans="1:12" ht="18" customHeight="1">
      <c r="A82" s="44" t="s">
        <v>167</v>
      </c>
      <c r="B82" s="44" t="s">
        <v>634</v>
      </c>
      <c r="C82" s="44" t="s">
        <v>664</v>
      </c>
      <c r="D82" s="45">
        <f t="shared" si="3"/>
        <v>17.94</v>
      </c>
      <c r="E82" s="45">
        <v>0</v>
      </c>
      <c r="F82" s="45">
        <v>17.94</v>
      </c>
      <c r="G82" s="44">
        <v>83</v>
      </c>
      <c r="H82" s="44">
        <v>36</v>
      </c>
      <c r="I82" s="45">
        <f t="shared" si="4"/>
        <v>645.84</v>
      </c>
      <c r="J82" s="44">
        <v>0</v>
      </c>
      <c r="K82" s="45">
        <f t="shared" si="5"/>
        <v>645.84</v>
      </c>
      <c r="L82" t="s">
        <v>665</v>
      </c>
    </row>
    <row r="83" spans="1:11" ht="18" customHeight="1">
      <c r="A83" s="44" t="s">
        <v>169</v>
      </c>
      <c r="B83" s="44" t="s">
        <v>634</v>
      </c>
      <c r="C83" s="44" t="s">
        <v>666</v>
      </c>
      <c r="D83" s="45">
        <f t="shared" si="3"/>
        <v>4.08</v>
      </c>
      <c r="E83" s="45">
        <v>0</v>
      </c>
      <c r="F83" s="45">
        <v>4.08</v>
      </c>
      <c r="G83" s="44">
        <v>83</v>
      </c>
      <c r="H83" s="44">
        <v>36</v>
      </c>
      <c r="I83" s="45">
        <f t="shared" si="4"/>
        <v>146.88</v>
      </c>
      <c r="J83" s="44">
        <v>0</v>
      </c>
      <c r="K83" s="45">
        <f t="shared" si="5"/>
        <v>146.88</v>
      </c>
    </row>
    <row r="84" spans="1:11" ht="18" customHeight="1">
      <c r="A84" s="44" t="s">
        <v>171</v>
      </c>
      <c r="B84" s="44" t="s">
        <v>634</v>
      </c>
      <c r="C84" s="44" t="s">
        <v>667</v>
      </c>
      <c r="D84" s="45">
        <f t="shared" si="3"/>
        <v>15.95</v>
      </c>
      <c r="E84" s="45">
        <v>0</v>
      </c>
      <c r="F84" s="45">
        <v>15.95</v>
      </c>
      <c r="G84" s="44">
        <v>83</v>
      </c>
      <c r="H84" s="44">
        <v>36</v>
      </c>
      <c r="I84" s="45">
        <f t="shared" si="4"/>
        <v>574.1999999999999</v>
      </c>
      <c r="J84" s="44">
        <v>0</v>
      </c>
      <c r="K84" s="45">
        <f t="shared" si="5"/>
        <v>574.1999999999999</v>
      </c>
    </row>
    <row r="85" spans="1:11" ht="18" customHeight="1">
      <c r="A85" s="44" t="s">
        <v>173</v>
      </c>
      <c r="B85" s="44" t="s">
        <v>634</v>
      </c>
      <c r="C85" s="44" t="s">
        <v>668</v>
      </c>
      <c r="D85" s="45">
        <f t="shared" si="3"/>
        <v>3.7</v>
      </c>
      <c r="E85" s="45">
        <v>0</v>
      </c>
      <c r="F85" s="45">
        <v>3.7</v>
      </c>
      <c r="G85" s="44">
        <v>83</v>
      </c>
      <c r="H85" s="44">
        <v>36</v>
      </c>
      <c r="I85" s="45">
        <f t="shared" si="4"/>
        <v>133.20000000000002</v>
      </c>
      <c r="J85" s="44">
        <v>0</v>
      </c>
      <c r="K85" s="45">
        <f t="shared" si="5"/>
        <v>133.20000000000002</v>
      </c>
    </row>
    <row r="86" spans="1:11" ht="18" customHeight="1">
      <c r="A86" s="44" t="s">
        <v>175</v>
      </c>
      <c r="B86" s="44" t="s">
        <v>634</v>
      </c>
      <c r="C86" s="44" t="s">
        <v>669</v>
      </c>
      <c r="D86" s="45">
        <f t="shared" si="3"/>
        <v>3</v>
      </c>
      <c r="E86" s="45">
        <v>0</v>
      </c>
      <c r="F86" s="45">
        <v>3</v>
      </c>
      <c r="G86" s="44">
        <v>83</v>
      </c>
      <c r="H86" s="44">
        <v>36</v>
      </c>
      <c r="I86" s="45">
        <f t="shared" si="4"/>
        <v>108</v>
      </c>
      <c r="J86" s="44">
        <v>0</v>
      </c>
      <c r="K86" s="45">
        <f t="shared" si="5"/>
        <v>108</v>
      </c>
    </row>
    <row r="87" spans="1:11" ht="18" customHeight="1">
      <c r="A87" s="44" t="s">
        <v>177</v>
      </c>
      <c r="B87" s="44" t="s">
        <v>634</v>
      </c>
      <c r="C87" s="44" t="s">
        <v>670</v>
      </c>
      <c r="D87" s="45">
        <f t="shared" si="3"/>
        <v>25.4</v>
      </c>
      <c r="E87" s="45">
        <v>0</v>
      </c>
      <c r="F87" s="45">
        <v>25.4</v>
      </c>
      <c r="G87" s="44">
        <v>83</v>
      </c>
      <c r="H87" s="44">
        <v>36</v>
      </c>
      <c r="I87" s="45">
        <f t="shared" si="4"/>
        <v>914.4</v>
      </c>
      <c r="J87" s="44">
        <v>0</v>
      </c>
      <c r="K87" s="45">
        <f t="shared" si="5"/>
        <v>914.4</v>
      </c>
    </row>
    <row r="88" spans="1:11" ht="18" customHeight="1">
      <c r="A88" s="44" t="s">
        <v>179</v>
      </c>
      <c r="B88" s="44" t="s">
        <v>634</v>
      </c>
      <c r="C88" s="44" t="s">
        <v>671</v>
      </c>
      <c r="D88" s="45">
        <f t="shared" si="3"/>
        <v>17.15</v>
      </c>
      <c r="E88" s="45">
        <v>0</v>
      </c>
      <c r="F88" s="45">
        <v>17.15</v>
      </c>
      <c r="G88" s="44">
        <v>83</v>
      </c>
      <c r="H88" s="44">
        <v>36</v>
      </c>
      <c r="I88" s="45">
        <f t="shared" si="4"/>
        <v>617.4</v>
      </c>
      <c r="J88" s="44">
        <v>0</v>
      </c>
      <c r="K88" s="45">
        <f t="shared" si="5"/>
        <v>617.4</v>
      </c>
    </row>
    <row r="89" spans="1:11" ht="18" customHeight="1">
      <c r="A89" s="44" t="s">
        <v>181</v>
      </c>
      <c r="B89" s="44" t="s">
        <v>634</v>
      </c>
      <c r="C89" s="44" t="s">
        <v>672</v>
      </c>
      <c r="D89" s="45">
        <f t="shared" si="3"/>
        <v>7.72</v>
      </c>
      <c r="E89" s="45">
        <v>0</v>
      </c>
      <c r="F89" s="45">
        <v>7.72</v>
      </c>
      <c r="G89" s="44">
        <v>83</v>
      </c>
      <c r="H89" s="44">
        <v>36</v>
      </c>
      <c r="I89" s="45">
        <f t="shared" si="4"/>
        <v>277.92</v>
      </c>
      <c r="J89" s="44">
        <v>0</v>
      </c>
      <c r="K89" s="45">
        <f t="shared" si="5"/>
        <v>277.92</v>
      </c>
    </row>
    <row r="90" spans="1:11" ht="18" customHeight="1">
      <c r="A90" s="44" t="s">
        <v>183</v>
      </c>
      <c r="B90" s="44" t="s">
        <v>634</v>
      </c>
      <c r="C90" s="44" t="s">
        <v>673</v>
      </c>
      <c r="D90" s="45">
        <f t="shared" si="3"/>
        <v>11.42</v>
      </c>
      <c r="E90" s="45">
        <v>0</v>
      </c>
      <c r="F90" s="45">
        <v>11.42</v>
      </c>
      <c r="G90" s="44">
        <v>83</v>
      </c>
      <c r="H90" s="44">
        <v>36</v>
      </c>
      <c r="I90" s="45">
        <f t="shared" si="4"/>
        <v>411.12</v>
      </c>
      <c r="J90" s="44">
        <v>0</v>
      </c>
      <c r="K90" s="45">
        <f t="shared" si="5"/>
        <v>411.12</v>
      </c>
    </row>
    <row r="91" spans="1:11" ht="18" customHeight="1">
      <c r="A91" s="44" t="s">
        <v>185</v>
      </c>
      <c r="B91" s="44" t="s">
        <v>634</v>
      </c>
      <c r="C91" s="44" t="s">
        <v>674</v>
      </c>
      <c r="D91" s="45">
        <f t="shared" si="3"/>
        <v>16.5</v>
      </c>
      <c r="E91" s="45">
        <v>0</v>
      </c>
      <c r="F91" s="45">
        <v>16.5</v>
      </c>
      <c r="G91" s="44">
        <v>83</v>
      </c>
      <c r="H91" s="44">
        <v>36</v>
      </c>
      <c r="I91" s="45">
        <f t="shared" si="4"/>
        <v>594</v>
      </c>
      <c r="J91" s="44">
        <v>0</v>
      </c>
      <c r="K91" s="45">
        <f t="shared" si="5"/>
        <v>594</v>
      </c>
    </row>
    <row r="92" spans="1:11" ht="18" customHeight="1">
      <c r="A92" s="44" t="s">
        <v>187</v>
      </c>
      <c r="B92" s="44" t="s">
        <v>634</v>
      </c>
      <c r="C92" s="44" t="s">
        <v>675</v>
      </c>
      <c r="D92" s="45">
        <f t="shared" si="3"/>
        <v>36</v>
      </c>
      <c r="E92" s="45">
        <v>0</v>
      </c>
      <c r="F92" s="45">
        <v>36</v>
      </c>
      <c r="G92" s="44">
        <v>83</v>
      </c>
      <c r="H92" s="44">
        <v>36</v>
      </c>
      <c r="I92" s="45">
        <f t="shared" si="4"/>
        <v>1296</v>
      </c>
      <c r="J92" s="44">
        <v>0</v>
      </c>
      <c r="K92" s="45">
        <f t="shared" si="5"/>
        <v>1296</v>
      </c>
    </row>
    <row r="93" spans="1:11" ht="18" customHeight="1">
      <c r="A93" s="44" t="s">
        <v>189</v>
      </c>
      <c r="B93" s="44" t="s">
        <v>634</v>
      </c>
      <c r="C93" s="44" t="s">
        <v>676</v>
      </c>
      <c r="D93" s="45">
        <f t="shared" si="3"/>
        <v>24.54</v>
      </c>
      <c r="E93" s="45">
        <v>0</v>
      </c>
      <c r="F93" s="45">
        <v>24.54</v>
      </c>
      <c r="G93" s="44">
        <v>83</v>
      </c>
      <c r="H93" s="44">
        <v>36</v>
      </c>
      <c r="I93" s="45">
        <f t="shared" si="4"/>
        <v>883.4399999999999</v>
      </c>
      <c r="J93" s="44">
        <v>0</v>
      </c>
      <c r="K93" s="45">
        <f t="shared" si="5"/>
        <v>883.4399999999999</v>
      </c>
    </row>
    <row r="94" spans="1:11" ht="18" customHeight="1">
      <c r="A94" s="44" t="s">
        <v>191</v>
      </c>
      <c r="B94" s="44" t="s">
        <v>634</v>
      </c>
      <c r="C94" s="44" t="s">
        <v>677</v>
      </c>
      <c r="D94" s="45">
        <f t="shared" si="3"/>
        <v>8.15</v>
      </c>
      <c r="E94" s="45">
        <v>0</v>
      </c>
      <c r="F94" s="45">
        <v>8.15</v>
      </c>
      <c r="G94" s="44">
        <v>83</v>
      </c>
      <c r="H94" s="44">
        <v>36</v>
      </c>
      <c r="I94" s="45">
        <f t="shared" si="4"/>
        <v>293.40000000000003</v>
      </c>
      <c r="J94" s="44">
        <v>0</v>
      </c>
      <c r="K94" s="45">
        <f t="shared" si="5"/>
        <v>293.40000000000003</v>
      </c>
    </row>
    <row r="95" spans="1:11" ht="18" customHeight="1">
      <c r="A95" s="44" t="s">
        <v>193</v>
      </c>
      <c r="B95" s="44" t="s">
        <v>634</v>
      </c>
      <c r="C95" s="44" t="s">
        <v>678</v>
      </c>
      <c r="D95" s="45">
        <f t="shared" si="3"/>
        <v>20.53</v>
      </c>
      <c r="E95" s="45">
        <v>0</v>
      </c>
      <c r="F95" s="45">
        <v>20.53</v>
      </c>
      <c r="G95" s="44">
        <v>83</v>
      </c>
      <c r="H95" s="44">
        <v>36</v>
      </c>
      <c r="I95" s="45">
        <f t="shared" si="4"/>
        <v>739.08</v>
      </c>
      <c r="J95" s="44">
        <v>0</v>
      </c>
      <c r="K95" s="45">
        <f t="shared" si="5"/>
        <v>739.08</v>
      </c>
    </row>
    <row r="96" spans="1:11" ht="18" customHeight="1">
      <c r="A96" s="44" t="s">
        <v>195</v>
      </c>
      <c r="B96" s="44" t="s">
        <v>634</v>
      </c>
      <c r="C96" s="44" t="s">
        <v>679</v>
      </c>
      <c r="D96" s="45">
        <f t="shared" si="3"/>
        <v>12</v>
      </c>
      <c r="E96" s="45">
        <v>0</v>
      </c>
      <c r="F96" s="45">
        <v>12</v>
      </c>
      <c r="G96" s="44">
        <v>83</v>
      </c>
      <c r="H96" s="44">
        <v>36</v>
      </c>
      <c r="I96" s="45">
        <f t="shared" si="4"/>
        <v>432</v>
      </c>
      <c r="J96" s="44">
        <v>0</v>
      </c>
      <c r="K96" s="45">
        <f t="shared" si="5"/>
        <v>432</v>
      </c>
    </row>
    <row r="97" spans="1:11" ht="18" customHeight="1">
      <c r="A97" s="44" t="s">
        <v>197</v>
      </c>
      <c r="B97" s="44" t="s">
        <v>634</v>
      </c>
      <c r="C97" s="44" t="s">
        <v>680</v>
      </c>
      <c r="D97" s="45">
        <f t="shared" si="3"/>
        <v>21.53</v>
      </c>
      <c r="E97" s="45">
        <v>0</v>
      </c>
      <c r="F97" s="45">
        <v>21.53</v>
      </c>
      <c r="G97" s="44">
        <v>83</v>
      </c>
      <c r="H97" s="44">
        <v>36</v>
      </c>
      <c r="I97" s="45">
        <f t="shared" si="4"/>
        <v>775.08</v>
      </c>
      <c r="J97" s="44">
        <v>0</v>
      </c>
      <c r="K97" s="45">
        <f t="shared" si="5"/>
        <v>775.08</v>
      </c>
    </row>
    <row r="98" spans="1:11" ht="18" customHeight="1">
      <c r="A98" s="44" t="s">
        <v>199</v>
      </c>
      <c r="B98" s="44" t="s">
        <v>634</v>
      </c>
      <c r="C98" s="44" t="s">
        <v>681</v>
      </c>
      <c r="D98" s="45">
        <f t="shared" si="3"/>
        <v>29.13</v>
      </c>
      <c r="E98" s="45">
        <v>0</v>
      </c>
      <c r="F98" s="45">
        <v>29.13</v>
      </c>
      <c r="G98" s="44">
        <v>83</v>
      </c>
      <c r="H98" s="44">
        <v>36</v>
      </c>
      <c r="I98" s="45">
        <f t="shared" si="4"/>
        <v>1048.68</v>
      </c>
      <c r="J98" s="44">
        <v>0</v>
      </c>
      <c r="K98" s="45">
        <f t="shared" si="5"/>
        <v>1048.68</v>
      </c>
    </row>
    <row r="99" spans="1:11" ht="18" customHeight="1">
      <c r="A99" s="44" t="s">
        <v>201</v>
      </c>
      <c r="B99" s="44" t="s">
        <v>634</v>
      </c>
      <c r="C99" s="44" t="s">
        <v>682</v>
      </c>
      <c r="D99" s="45">
        <f t="shared" si="3"/>
        <v>1.62</v>
      </c>
      <c r="E99" s="45">
        <v>0</v>
      </c>
      <c r="F99" s="45">
        <v>1.62</v>
      </c>
      <c r="G99" s="44">
        <v>83</v>
      </c>
      <c r="H99" s="44">
        <v>36</v>
      </c>
      <c r="I99" s="45">
        <f t="shared" si="4"/>
        <v>58.32000000000001</v>
      </c>
      <c r="J99" s="44">
        <v>0</v>
      </c>
      <c r="K99" s="45">
        <f t="shared" si="5"/>
        <v>58.32000000000001</v>
      </c>
    </row>
    <row r="100" spans="1:11" ht="18" customHeight="1">
      <c r="A100" s="44" t="s">
        <v>203</v>
      </c>
      <c r="B100" s="44" t="s">
        <v>634</v>
      </c>
      <c r="C100" s="44" t="s">
        <v>683</v>
      </c>
      <c r="D100" s="45">
        <f t="shared" si="3"/>
        <v>15.77</v>
      </c>
      <c r="E100" s="45">
        <v>0</v>
      </c>
      <c r="F100" s="45">
        <v>15.77</v>
      </c>
      <c r="G100" s="44">
        <v>83</v>
      </c>
      <c r="H100" s="44">
        <v>36</v>
      </c>
      <c r="I100" s="45">
        <f t="shared" si="4"/>
        <v>567.72</v>
      </c>
      <c r="J100" s="44">
        <v>0</v>
      </c>
      <c r="K100" s="45">
        <f t="shared" si="5"/>
        <v>567.72</v>
      </c>
    </row>
    <row r="101" spans="1:11" ht="18" customHeight="1">
      <c r="A101" s="44" t="s">
        <v>205</v>
      </c>
      <c r="B101" s="44" t="s">
        <v>634</v>
      </c>
      <c r="C101" s="44" t="s">
        <v>684</v>
      </c>
      <c r="D101" s="45">
        <f t="shared" si="3"/>
        <v>20.33</v>
      </c>
      <c r="E101" s="45">
        <v>0</v>
      </c>
      <c r="F101" s="45">
        <v>20.33</v>
      </c>
      <c r="G101" s="44">
        <v>83</v>
      </c>
      <c r="H101" s="44">
        <v>36</v>
      </c>
      <c r="I101" s="45">
        <f t="shared" si="4"/>
        <v>731.8799999999999</v>
      </c>
      <c r="J101" s="44">
        <v>0</v>
      </c>
      <c r="K101" s="45">
        <f t="shared" si="5"/>
        <v>731.8799999999999</v>
      </c>
    </row>
    <row r="102" spans="1:11" ht="18" customHeight="1">
      <c r="A102" s="44" t="s">
        <v>207</v>
      </c>
      <c r="B102" s="44" t="s">
        <v>634</v>
      </c>
      <c r="C102" s="44" t="s">
        <v>685</v>
      </c>
      <c r="D102" s="45">
        <f t="shared" si="3"/>
        <v>17.07</v>
      </c>
      <c r="E102" s="45">
        <v>0</v>
      </c>
      <c r="F102" s="45">
        <v>17.07</v>
      </c>
      <c r="G102" s="44">
        <v>83</v>
      </c>
      <c r="H102" s="44">
        <v>36</v>
      </c>
      <c r="I102" s="45">
        <f t="shared" si="4"/>
        <v>614.52</v>
      </c>
      <c r="J102" s="44">
        <v>0</v>
      </c>
      <c r="K102" s="45">
        <f t="shared" si="5"/>
        <v>614.52</v>
      </c>
    </row>
    <row r="103" spans="1:11" ht="18" customHeight="1">
      <c r="A103" s="44" t="s">
        <v>209</v>
      </c>
      <c r="B103" s="44" t="s">
        <v>634</v>
      </c>
      <c r="C103" s="44" t="s">
        <v>686</v>
      </c>
      <c r="D103" s="45">
        <f t="shared" si="3"/>
        <v>18.93</v>
      </c>
      <c r="E103" s="45">
        <v>0</v>
      </c>
      <c r="F103" s="45">
        <v>18.93</v>
      </c>
      <c r="G103" s="44">
        <v>83</v>
      </c>
      <c r="H103" s="44">
        <v>36</v>
      </c>
      <c r="I103" s="45">
        <f t="shared" si="4"/>
        <v>681.48</v>
      </c>
      <c r="J103" s="44">
        <v>0</v>
      </c>
      <c r="K103" s="45">
        <f t="shared" si="5"/>
        <v>681.48</v>
      </c>
    </row>
    <row r="104" spans="1:11" ht="18" customHeight="1">
      <c r="A104" s="44" t="s">
        <v>211</v>
      </c>
      <c r="B104" s="44" t="s">
        <v>634</v>
      </c>
      <c r="C104" s="44" t="s">
        <v>687</v>
      </c>
      <c r="D104" s="45">
        <f t="shared" si="3"/>
        <v>15.48</v>
      </c>
      <c r="E104" s="45">
        <v>0</v>
      </c>
      <c r="F104" s="45">
        <v>15.48</v>
      </c>
      <c r="G104" s="44">
        <v>83</v>
      </c>
      <c r="H104" s="44">
        <v>36</v>
      </c>
      <c r="I104" s="45">
        <f t="shared" si="4"/>
        <v>557.28</v>
      </c>
      <c r="J104" s="44">
        <v>0</v>
      </c>
      <c r="K104" s="45">
        <f t="shared" si="5"/>
        <v>557.28</v>
      </c>
    </row>
    <row r="105" spans="1:12" ht="18" customHeight="1">
      <c r="A105" s="44" t="s">
        <v>213</v>
      </c>
      <c r="B105" s="44" t="s">
        <v>634</v>
      </c>
      <c r="C105" s="44" t="s">
        <v>688</v>
      </c>
      <c r="D105" s="45">
        <f t="shared" si="3"/>
        <v>45</v>
      </c>
      <c r="E105" s="45">
        <v>0</v>
      </c>
      <c r="F105" s="45">
        <v>45</v>
      </c>
      <c r="G105" s="44">
        <v>83</v>
      </c>
      <c r="H105" s="44">
        <v>36</v>
      </c>
      <c r="I105" s="45">
        <f t="shared" si="4"/>
        <v>1620</v>
      </c>
      <c r="J105" s="44">
        <v>0</v>
      </c>
      <c r="K105" s="45">
        <f t="shared" si="5"/>
        <v>1620</v>
      </c>
      <c r="L105" t="s">
        <v>689</v>
      </c>
    </row>
    <row r="106" spans="1:12" ht="18" customHeight="1">
      <c r="A106" s="44" t="s">
        <v>215</v>
      </c>
      <c r="B106" s="44" t="s">
        <v>634</v>
      </c>
      <c r="C106" s="44" t="s">
        <v>690</v>
      </c>
      <c r="D106" s="45">
        <f t="shared" si="3"/>
        <v>20.56</v>
      </c>
      <c r="E106" s="45">
        <v>0</v>
      </c>
      <c r="F106" s="45">
        <v>20.56</v>
      </c>
      <c r="G106" s="44">
        <v>83</v>
      </c>
      <c r="H106" s="44">
        <v>36</v>
      </c>
      <c r="I106" s="45">
        <f t="shared" si="4"/>
        <v>740.16</v>
      </c>
      <c r="J106" s="44">
        <v>0</v>
      </c>
      <c r="K106" s="45">
        <f t="shared" si="5"/>
        <v>740.16</v>
      </c>
      <c r="L106" t="s">
        <v>691</v>
      </c>
    </row>
    <row r="107" spans="1:11" ht="18" customHeight="1">
      <c r="A107" s="44" t="s">
        <v>217</v>
      </c>
      <c r="B107" s="44" t="s">
        <v>634</v>
      </c>
      <c r="C107" s="44" t="s">
        <v>692</v>
      </c>
      <c r="D107" s="45">
        <f t="shared" si="3"/>
        <v>2.91</v>
      </c>
      <c r="E107" s="45">
        <v>0</v>
      </c>
      <c r="F107" s="45">
        <v>2.91</v>
      </c>
      <c r="G107" s="44">
        <v>83</v>
      </c>
      <c r="H107" s="44">
        <v>36</v>
      </c>
      <c r="I107" s="45">
        <f t="shared" si="4"/>
        <v>104.76</v>
      </c>
      <c r="J107" s="44">
        <v>0</v>
      </c>
      <c r="K107" s="45">
        <f t="shared" si="5"/>
        <v>104.76</v>
      </c>
    </row>
    <row r="108" spans="1:12" ht="18" customHeight="1">
      <c r="A108" s="44" t="s">
        <v>219</v>
      </c>
      <c r="B108" s="44" t="s">
        <v>634</v>
      </c>
      <c r="C108" s="44" t="s">
        <v>693</v>
      </c>
      <c r="D108" s="45">
        <f t="shared" si="3"/>
        <v>20.31</v>
      </c>
      <c r="E108" s="45">
        <v>0</v>
      </c>
      <c r="F108" s="45">
        <v>20.31</v>
      </c>
      <c r="G108" s="44">
        <v>83</v>
      </c>
      <c r="H108" s="44">
        <v>36</v>
      </c>
      <c r="I108" s="45">
        <f t="shared" si="4"/>
        <v>731.16</v>
      </c>
      <c r="J108" s="44">
        <v>0</v>
      </c>
      <c r="K108" s="45">
        <f t="shared" si="5"/>
        <v>731.16</v>
      </c>
      <c r="L108" t="s">
        <v>694</v>
      </c>
    </row>
    <row r="109" spans="1:11" ht="18" customHeight="1">
      <c r="A109" s="44" t="s">
        <v>221</v>
      </c>
      <c r="B109" s="44" t="s">
        <v>634</v>
      </c>
      <c r="C109" s="44" t="s">
        <v>695</v>
      </c>
      <c r="D109" s="45">
        <f t="shared" si="3"/>
        <v>17.2</v>
      </c>
      <c r="E109" s="45">
        <v>0</v>
      </c>
      <c r="F109" s="45">
        <v>17.2</v>
      </c>
      <c r="G109" s="44">
        <v>83</v>
      </c>
      <c r="H109" s="44">
        <v>36</v>
      </c>
      <c r="I109" s="45">
        <f t="shared" si="4"/>
        <v>619.1999999999999</v>
      </c>
      <c r="J109" s="44">
        <v>0</v>
      </c>
      <c r="K109" s="45">
        <f t="shared" si="5"/>
        <v>619.1999999999999</v>
      </c>
    </row>
    <row r="110" spans="1:11" ht="18" customHeight="1">
      <c r="A110" s="44" t="s">
        <v>223</v>
      </c>
      <c r="B110" s="44" t="s">
        <v>634</v>
      </c>
      <c r="C110" s="44" t="s">
        <v>696</v>
      </c>
      <c r="D110" s="45">
        <f t="shared" si="3"/>
        <v>20.92</v>
      </c>
      <c r="E110" s="45">
        <v>0</v>
      </c>
      <c r="F110" s="45">
        <v>20.92</v>
      </c>
      <c r="G110" s="44">
        <v>83</v>
      </c>
      <c r="H110" s="44">
        <v>36</v>
      </c>
      <c r="I110" s="45">
        <f t="shared" si="4"/>
        <v>753.1200000000001</v>
      </c>
      <c r="J110" s="44">
        <v>0</v>
      </c>
      <c r="K110" s="45">
        <f t="shared" si="5"/>
        <v>753.1200000000001</v>
      </c>
    </row>
    <row r="111" spans="1:11" ht="18" customHeight="1">
      <c r="A111" s="44" t="s">
        <v>225</v>
      </c>
      <c r="B111" s="44" t="s">
        <v>634</v>
      </c>
      <c r="C111" s="44" t="s">
        <v>697</v>
      </c>
      <c r="D111" s="45">
        <f t="shared" si="3"/>
        <v>13.9</v>
      </c>
      <c r="E111" s="45">
        <v>0</v>
      </c>
      <c r="F111" s="45">
        <v>13.9</v>
      </c>
      <c r="G111" s="44">
        <v>83</v>
      </c>
      <c r="H111" s="44">
        <v>36</v>
      </c>
      <c r="I111" s="45">
        <f t="shared" si="4"/>
        <v>500.40000000000003</v>
      </c>
      <c r="J111" s="44">
        <v>0</v>
      </c>
      <c r="K111" s="45">
        <f t="shared" si="5"/>
        <v>500.40000000000003</v>
      </c>
    </row>
    <row r="112" spans="1:11" ht="18" customHeight="1">
      <c r="A112" s="44" t="s">
        <v>227</v>
      </c>
      <c r="B112" s="44" t="s">
        <v>634</v>
      </c>
      <c r="C112" s="44" t="s">
        <v>698</v>
      </c>
      <c r="D112" s="45">
        <f t="shared" si="3"/>
        <v>2.95</v>
      </c>
      <c r="E112" s="45">
        <v>0</v>
      </c>
      <c r="F112" s="45">
        <v>2.95</v>
      </c>
      <c r="G112" s="44">
        <v>83</v>
      </c>
      <c r="H112" s="44">
        <v>36</v>
      </c>
      <c r="I112" s="45">
        <f t="shared" si="4"/>
        <v>106.2</v>
      </c>
      <c r="J112" s="44">
        <v>0</v>
      </c>
      <c r="K112" s="45">
        <f t="shared" si="5"/>
        <v>106.2</v>
      </c>
    </row>
    <row r="113" spans="1:11" ht="18" customHeight="1">
      <c r="A113" s="44" t="s">
        <v>228</v>
      </c>
      <c r="B113" s="44" t="s">
        <v>634</v>
      </c>
      <c r="C113" s="44" t="s">
        <v>699</v>
      </c>
      <c r="D113" s="45">
        <f t="shared" si="3"/>
        <v>8.5</v>
      </c>
      <c r="E113" s="45">
        <v>0</v>
      </c>
      <c r="F113" s="45">
        <v>8.5</v>
      </c>
      <c r="G113" s="44">
        <v>83</v>
      </c>
      <c r="H113" s="44">
        <v>36</v>
      </c>
      <c r="I113" s="45">
        <f t="shared" si="4"/>
        <v>306</v>
      </c>
      <c r="J113" s="44">
        <v>0</v>
      </c>
      <c r="K113" s="45">
        <f t="shared" si="5"/>
        <v>306</v>
      </c>
    </row>
    <row r="114" spans="1:11" ht="18" customHeight="1">
      <c r="A114" s="44" t="s">
        <v>230</v>
      </c>
      <c r="B114" s="44" t="s">
        <v>634</v>
      </c>
      <c r="C114" s="44" t="s">
        <v>700</v>
      </c>
      <c r="D114" s="45">
        <f t="shared" si="3"/>
        <v>8.47</v>
      </c>
      <c r="E114" s="45">
        <v>0</v>
      </c>
      <c r="F114" s="45">
        <v>8.47</v>
      </c>
      <c r="G114" s="44">
        <v>83</v>
      </c>
      <c r="H114" s="44">
        <v>36</v>
      </c>
      <c r="I114" s="45">
        <f t="shared" si="4"/>
        <v>304.92</v>
      </c>
      <c r="J114" s="44">
        <v>0</v>
      </c>
      <c r="K114" s="45">
        <f t="shared" si="5"/>
        <v>304.92</v>
      </c>
    </row>
    <row r="115" spans="1:11" ht="18" customHeight="1">
      <c r="A115" s="44" t="s">
        <v>232</v>
      </c>
      <c r="B115" s="44" t="s">
        <v>634</v>
      </c>
      <c r="C115" s="44" t="s">
        <v>701</v>
      </c>
      <c r="D115" s="45">
        <f t="shared" si="3"/>
        <v>10.24</v>
      </c>
      <c r="E115" s="45">
        <v>0</v>
      </c>
      <c r="F115" s="45">
        <v>10.24</v>
      </c>
      <c r="G115" s="44">
        <v>83</v>
      </c>
      <c r="H115" s="44">
        <v>36</v>
      </c>
      <c r="I115" s="45">
        <f t="shared" si="4"/>
        <v>368.64</v>
      </c>
      <c r="J115" s="44">
        <v>0</v>
      </c>
      <c r="K115" s="45">
        <f t="shared" si="5"/>
        <v>368.64</v>
      </c>
    </row>
    <row r="116" spans="1:11" ht="18" customHeight="1">
      <c r="A116" s="44" t="s">
        <v>234</v>
      </c>
      <c r="B116" s="44" t="s">
        <v>634</v>
      </c>
      <c r="C116" s="44" t="s">
        <v>702</v>
      </c>
      <c r="D116" s="45">
        <f t="shared" si="3"/>
        <v>20</v>
      </c>
      <c r="E116" s="45">
        <v>0</v>
      </c>
      <c r="F116" s="45">
        <v>20</v>
      </c>
      <c r="G116" s="44">
        <v>83</v>
      </c>
      <c r="H116" s="44">
        <v>36</v>
      </c>
      <c r="I116" s="45">
        <f t="shared" si="4"/>
        <v>720</v>
      </c>
      <c r="J116" s="44">
        <v>0</v>
      </c>
      <c r="K116" s="45">
        <f t="shared" si="5"/>
        <v>720</v>
      </c>
    </row>
    <row r="117" spans="1:11" ht="18" customHeight="1">
      <c r="A117" s="44" t="s">
        <v>236</v>
      </c>
      <c r="B117" s="44" t="s">
        <v>634</v>
      </c>
      <c r="C117" s="44" t="s">
        <v>703</v>
      </c>
      <c r="D117" s="45">
        <f t="shared" si="3"/>
        <v>7.96</v>
      </c>
      <c r="E117" s="45">
        <v>0</v>
      </c>
      <c r="F117" s="45">
        <v>7.96</v>
      </c>
      <c r="G117" s="44">
        <v>83</v>
      </c>
      <c r="H117" s="44">
        <v>36</v>
      </c>
      <c r="I117" s="45">
        <f t="shared" si="4"/>
        <v>286.56</v>
      </c>
      <c r="J117" s="44">
        <v>0</v>
      </c>
      <c r="K117" s="45">
        <f t="shared" si="5"/>
        <v>286.56</v>
      </c>
    </row>
    <row r="118" spans="1:11" ht="18" customHeight="1">
      <c r="A118" s="44" t="s">
        <v>238</v>
      </c>
      <c r="B118" s="44" t="s">
        <v>634</v>
      </c>
      <c r="C118" s="44" t="s">
        <v>704</v>
      </c>
      <c r="D118" s="45">
        <f t="shared" si="3"/>
        <v>6.02</v>
      </c>
      <c r="E118" s="45">
        <v>0</v>
      </c>
      <c r="F118" s="45">
        <v>6.02</v>
      </c>
      <c r="G118" s="44">
        <v>83</v>
      </c>
      <c r="H118" s="44">
        <v>36</v>
      </c>
      <c r="I118" s="45">
        <f t="shared" si="4"/>
        <v>216.71999999999997</v>
      </c>
      <c r="J118" s="44">
        <v>0</v>
      </c>
      <c r="K118" s="45">
        <f t="shared" si="5"/>
        <v>216.71999999999997</v>
      </c>
    </row>
    <row r="119" spans="1:11" ht="18" customHeight="1">
      <c r="A119" s="44" t="s">
        <v>240</v>
      </c>
      <c r="B119" s="44" t="s">
        <v>634</v>
      </c>
      <c r="C119" s="44" t="s">
        <v>705</v>
      </c>
      <c r="D119" s="45">
        <f t="shared" si="3"/>
        <v>3.86</v>
      </c>
      <c r="E119" s="45">
        <v>0</v>
      </c>
      <c r="F119" s="45">
        <v>3.86</v>
      </c>
      <c r="G119" s="44">
        <v>83</v>
      </c>
      <c r="H119" s="44">
        <v>36</v>
      </c>
      <c r="I119" s="45">
        <f t="shared" si="4"/>
        <v>138.96</v>
      </c>
      <c r="J119" s="44">
        <v>0</v>
      </c>
      <c r="K119" s="45">
        <f t="shared" si="5"/>
        <v>138.96</v>
      </c>
    </row>
    <row r="120" spans="1:11" ht="18" customHeight="1">
      <c r="A120" s="44" t="s">
        <v>242</v>
      </c>
      <c r="B120" s="44" t="s">
        <v>634</v>
      </c>
      <c r="C120" s="44" t="s">
        <v>706</v>
      </c>
      <c r="D120" s="45">
        <f t="shared" si="3"/>
        <v>17.21</v>
      </c>
      <c r="E120" s="45">
        <v>0</v>
      </c>
      <c r="F120" s="45">
        <v>17.21</v>
      </c>
      <c r="G120" s="44">
        <v>83</v>
      </c>
      <c r="H120" s="44">
        <v>36</v>
      </c>
      <c r="I120" s="45">
        <f t="shared" si="4"/>
        <v>619.5600000000001</v>
      </c>
      <c r="J120" s="44">
        <v>0</v>
      </c>
      <c r="K120" s="45">
        <f t="shared" si="5"/>
        <v>619.5600000000001</v>
      </c>
    </row>
    <row r="121" spans="1:11" ht="18" customHeight="1">
      <c r="A121" s="44" t="s">
        <v>244</v>
      </c>
      <c r="B121" s="44" t="s">
        <v>707</v>
      </c>
      <c r="C121" s="44" t="s">
        <v>708</v>
      </c>
      <c r="D121" s="45">
        <f t="shared" si="3"/>
        <v>29.58</v>
      </c>
      <c r="E121" s="45">
        <v>0</v>
      </c>
      <c r="F121" s="45">
        <v>29.58</v>
      </c>
      <c r="G121" s="44">
        <v>83</v>
      </c>
      <c r="H121" s="44">
        <v>36</v>
      </c>
      <c r="I121" s="45">
        <f t="shared" si="4"/>
        <v>1064.8799999999999</v>
      </c>
      <c r="J121" s="44">
        <v>0</v>
      </c>
      <c r="K121" s="45">
        <f t="shared" si="5"/>
        <v>1064.8799999999999</v>
      </c>
    </row>
    <row r="122" spans="1:11" ht="18" customHeight="1">
      <c r="A122" s="44" t="s">
        <v>246</v>
      </c>
      <c r="B122" s="44" t="s">
        <v>707</v>
      </c>
      <c r="C122" s="44" t="s">
        <v>709</v>
      </c>
      <c r="D122" s="45">
        <f t="shared" si="3"/>
        <v>29.72</v>
      </c>
      <c r="E122" s="45">
        <v>0</v>
      </c>
      <c r="F122" s="45">
        <v>29.72</v>
      </c>
      <c r="G122" s="44">
        <v>83</v>
      </c>
      <c r="H122" s="44">
        <v>36</v>
      </c>
      <c r="I122" s="45">
        <f t="shared" si="4"/>
        <v>1069.92</v>
      </c>
      <c r="J122" s="44">
        <v>0</v>
      </c>
      <c r="K122" s="45">
        <f t="shared" si="5"/>
        <v>1069.92</v>
      </c>
    </row>
    <row r="123" spans="1:11" ht="18" customHeight="1">
      <c r="A123" s="44" t="s">
        <v>248</v>
      </c>
      <c r="B123" s="44" t="s">
        <v>707</v>
      </c>
      <c r="C123" s="44" t="s">
        <v>710</v>
      </c>
      <c r="D123" s="45">
        <f t="shared" si="3"/>
        <v>22.26</v>
      </c>
      <c r="E123" s="45">
        <v>0</v>
      </c>
      <c r="F123" s="45">
        <v>22.26</v>
      </c>
      <c r="G123" s="44">
        <v>83</v>
      </c>
      <c r="H123" s="44">
        <v>36</v>
      </c>
      <c r="I123" s="45">
        <f t="shared" si="4"/>
        <v>801.36</v>
      </c>
      <c r="J123" s="44">
        <v>0</v>
      </c>
      <c r="K123" s="45">
        <f t="shared" si="5"/>
        <v>801.36</v>
      </c>
    </row>
    <row r="124" spans="1:11" ht="18" customHeight="1">
      <c r="A124" s="44" t="s">
        <v>250</v>
      </c>
      <c r="B124" s="44" t="s">
        <v>707</v>
      </c>
      <c r="C124" s="44" t="s">
        <v>711</v>
      </c>
      <c r="D124" s="45">
        <f t="shared" si="3"/>
        <v>23.51</v>
      </c>
      <c r="E124" s="45">
        <v>0</v>
      </c>
      <c r="F124" s="45">
        <v>23.51</v>
      </c>
      <c r="G124" s="44">
        <v>83</v>
      </c>
      <c r="H124" s="44">
        <v>36</v>
      </c>
      <c r="I124" s="45">
        <f t="shared" si="4"/>
        <v>846.36</v>
      </c>
      <c r="J124" s="44">
        <v>0</v>
      </c>
      <c r="K124" s="45">
        <f t="shared" si="5"/>
        <v>846.36</v>
      </c>
    </row>
    <row r="125" spans="1:11" ht="18" customHeight="1">
      <c r="A125" s="44" t="s">
        <v>252</v>
      </c>
      <c r="B125" s="44" t="s">
        <v>707</v>
      </c>
      <c r="C125" s="44" t="s">
        <v>712</v>
      </c>
      <c r="D125" s="45">
        <f t="shared" si="3"/>
        <v>48.08</v>
      </c>
      <c r="E125" s="45">
        <v>0</v>
      </c>
      <c r="F125" s="45">
        <v>48.08</v>
      </c>
      <c r="G125" s="44">
        <v>83</v>
      </c>
      <c r="H125" s="44">
        <v>36</v>
      </c>
      <c r="I125" s="45">
        <f t="shared" si="4"/>
        <v>1730.8799999999999</v>
      </c>
      <c r="J125" s="44">
        <v>0</v>
      </c>
      <c r="K125" s="45">
        <f t="shared" si="5"/>
        <v>1730.8799999999999</v>
      </c>
    </row>
    <row r="126" spans="1:11" ht="18" customHeight="1">
      <c r="A126" s="44" t="s">
        <v>254</v>
      </c>
      <c r="B126" s="44" t="s">
        <v>707</v>
      </c>
      <c r="C126" s="44" t="s">
        <v>713</v>
      </c>
      <c r="D126" s="45">
        <f t="shared" si="3"/>
        <v>27.73</v>
      </c>
      <c r="E126" s="45">
        <v>0</v>
      </c>
      <c r="F126" s="45">
        <v>27.73</v>
      </c>
      <c r="G126" s="44">
        <v>83</v>
      </c>
      <c r="H126" s="44">
        <v>36</v>
      </c>
      <c r="I126" s="45">
        <f t="shared" si="4"/>
        <v>998.28</v>
      </c>
      <c r="J126" s="44">
        <v>0</v>
      </c>
      <c r="K126" s="45">
        <f t="shared" si="5"/>
        <v>998.28</v>
      </c>
    </row>
    <row r="127" spans="1:11" ht="18" customHeight="1">
      <c r="A127" s="44" t="s">
        <v>256</v>
      </c>
      <c r="B127" s="44" t="s">
        <v>707</v>
      </c>
      <c r="C127" s="44" t="s">
        <v>714</v>
      </c>
      <c r="D127" s="45">
        <f t="shared" si="3"/>
        <v>7.9</v>
      </c>
      <c r="E127" s="45">
        <v>0</v>
      </c>
      <c r="F127" s="45">
        <v>7.9</v>
      </c>
      <c r="G127" s="44">
        <v>83</v>
      </c>
      <c r="H127" s="44">
        <v>36</v>
      </c>
      <c r="I127" s="45">
        <f t="shared" si="4"/>
        <v>284.40000000000003</v>
      </c>
      <c r="J127" s="44">
        <v>0</v>
      </c>
      <c r="K127" s="45">
        <f t="shared" si="5"/>
        <v>284.40000000000003</v>
      </c>
    </row>
    <row r="128" spans="1:12" ht="18" customHeight="1">
      <c r="A128" s="44" t="s">
        <v>258</v>
      </c>
      <c r="B128" s="44" t="s">
        <v>707</v>
      </c>
      <c r="C128" s="44" t="s">
        <v>715</v>
      </c>
      <c r="D128" s="45">
        <f t="shared" si="3"/>
        <v>63</v>
      </c>
      <c r="E128" s="45">
        <v>0</v>
      </c>
      <c r="F128" s="45">
        <v>63</v>
      </c>
      <c r="G128" s="44">
        <v>83</v>
      </c>
      <c r="H128" s="44">
        <v>36</v>
      </c>
      <c r="I128" s="45">
        <f t="shared" si="4"/>
        <v>2268</v>
      </c>
      <c r="J128" s="44">
        <v>0</v>
      </c>
      <c r="K128" s="45">
        <f t="shared" si="5"/>
        <v>2268</v>
      </c>
      <c r="L128" t="s">
        <v>716</v>
      </c>
    </row>
    <row r="129" spans="1:11" ht="18" customHeight="1">
      <c r="A129" s="44" t="s">
        <v>260</v>
      </c>
      <c r="B129" s="44" t="s">
        <v>707</v>
      </c>
      <c r="C129" s="44" t="s">
        <v>717</v>
      </c>
      <c r="D129" s="45">
        <f t="shared" si="3"/>
        <v>45</v>
      </c>
      <c r="E129" s="45">
        <v>0</v>
      </c>
      <c r="F129" s="45">
        <v>45</v>
      </c>
      <c r="G129" s="44">
        <v>83</v>
      </c>
      <c r="H129" s="44">
        <v>36</v>
      </c>
      <c r="I129" s="45">
        <f t="shared" si="4"/>
        <v>1620</v>
      </c>
      <c r="J129" s="44">
        <v>0</v>
      </c>
      <c r="K129" s="45">
        <f t="shared" si="5"/>
        <v>1620</v>
      </c>
    </row>
    <row r="130" spans="1:11" ht="18" customHeight="1">
      <c r="A130" s="44" t="s">
        <v>262</v>
      </c>
      <c r="B130" s="44" t="s">
        <v>707</v>
      </c>
      <c r="C130" s="44" t="s">
        <v>718</v>
      </c>
      <c r="D130" s="45">
        <f t="shared" si="3"/>
        <v>39.05</v>
      </c>
      <c r="E130" s="45">
        <v>0</v>
      </c>
      <c r="F130" s="45">
        <v>39.05</v>
      </c>
      <c r="G130" s="44">
        <v>83</v>
      </c>
      <c r="H130" s="44">
        <v>36</v>
      </c>
      <c r="I130" s="45">
        <f t="shared" si="4"/>
        <v>1405.8</v>
      </c>
      <c r="J130" s="44">
        <v>0</v>
      </c>
      <c r="K130" s="45">
        <f t="shared" si="5"/>
        <v>1405.8</v>
      </c>
    </row>
    <row r="131" spans="1:12" ht="18" customHeight="1">
      <c r="A131" s="44" t="s">
        <v>264</v>
      </c>
      <c r="B131" s="44" t="s">
        <v>707</v>
      </c>
      <c r="C131" s="44" t="s">
        <v>719</v>
      </c>
      <c r="D131" s="45">
        <f t="shared" si="3"/>
        <v>45.5</v>
      </c>
      <c r="E131" s="45">
        <v>0</v>
      </c>
      <c r="F131" s="45">
        <v>45.5</v>
      </c>
      <c r="G131" s="44">
        <v>83</v>
      </c>
      <c r="H131" s="44">
        <v>36</v>
      </c>
      <c r="I131" s="45">
        <f t="shared" si="4"/>
        <v>1638</v>
      </c>
      <c r="J131" s="44">
        <v>0</v>
      </c>
      <c r="K131" s="45">
        <f t="shared" si="5"/>
        <v>1638</v>
      </c>
      <c r="L131" s="48" t="s">
        <v>720</v>
      </c>
    </row>
    <row r="132" spans="1:11" ht="18" customHeight="1">
      <c r="A132" s="44" t="s">
        <v>266</v>
      </c>
      <c r="B132" s="44" t="s">
        <v>707</v>
      </c>
      <c r="C132" s="44" t="s">
        <v>721</v>
      </c>
      <c r="D132" s="45">
        <f t="shared" si="3"/>
        <v>13</v>
      </c>
      <c r="E132" s="45">
        <v>0</v>
      </c>
      <c r="F132" s="45">
        <v>13</v>
      </c>
      <c r="G132" s="44">
        <v>83</v>
      </c>
      <c r="H132" s="44">
        <v>36</v>
      </c>
      <c r="I132" s="45">
        <f t="shared" si="4"/>
        <v>468</v>
      </c>
      <c r="J132" s="44">
        <v>0</v>
      </c>
      <c r="K132" s="45">
        <f t="shared" si="5"/>
        <v>468</v>
      </c>
    </row>
    <row r="133" spans="1:11" ht="18" customHeight="1">
      <c r="A133" s="44" t="s">
        <v>268</v>
      </c>
      <c r="B133" s="44" t="s">
        <v>707</v>
      </c>
      <c r="C133" s="44" t="s">
        <v>722</v>
      </c>
      <c r="D133" s="45">
        <f t="shared" si="3"/>
        <v>12.13</v>
      </c>
      <c r="E133" s="45">
        <v>0</v>
      </c>
      <c r="F133" s="45">
        <v>12.13</v>
      </c>
      <c r="G133" s="44">
        <v>83</v>
      </c>
      <c r="H133" s="44">
        <v>36</v>
      </c>
      <c r="I133" s="45">
        <f t="shared" si="4"/>
        <v>436.68</v>
      </c>
      <c r="J133" s="44">
        <v>0</v>
      </c>
      <c r="K133" s="45">
        <f t="shared" si="5"/>
        <v>436.68</v>
      </c>
    </row>
    <row r="134" spans="1:11" ht="18" customHeight="1">
      <c r="A134" s="44" t="s">
        <v>270</v>
      </c>
      <c r="B134" s="44" t="s">
        <v>707</v>
      </c>
      <c r="C134" s="44" t="s">
        <v>723</v>
      </c>
      <c r="D134" s="45">
        <f t="shared" si="3"/>
        <v>12.44</v>
      </c>
      <c r="E134" s="45">
        <v>0</v>
      </c>
      <c r="F134" s="45">
        <v>12.44</v>
      </c>
      <c r="G134" s="44">
        <v>83</v>
      </c>
      <c r="H134" s="44">
        <v>36</v>
      </c>
      <c r="I134" s="45">
        <f t="shared" si="4"/>
        <v>447.84</v>
      </c>
      <c r="J134" s="44">
        <v>0</v>
      </c>
      <c r="K134" s="45">
        <f t="shared" si="5"/>
        <v>447.84</v>
      </c>
    </row>
    <row r="135" spans="1:12" ht="18" customHeight="1">
      <c r="A135" s="44" t="s">
        <v>272</v>
      </c>
      <c r="B135" s="44" t="s">
        <v>707</v>
      </c>
      <c r="C135" s="44" t="s">
        <v>724</v>
      </c>
      <c r="D135" s="45">
        <f aca="true" t="shared" si="6" ref="D135:D198">SUM(E135:F135)</f>
        <v>38</v>
      </c>
      <c r="E135" s="45">
        <v>0</v>
      </c>
      <c r="F135" s="45">
        <v>38</v>
      </c>
      <c r="G135" s="44">
        <v>83</v>
      </c>
      <c r="H135" s="44">
        <v>36</v>
      </c>
      <c r="I135" s="45">
        <f aca="true" t="shared" si="7" ref="I135:I198">SUM(K135)</f>
        <v>1368</v>
      </c>
      <c r="J135" s="44">
        <v>0</v>
      </c>
      <c r="K135" s="45">
        <f aca="true" t="shared" si="8" ref="K135:K198">F135*36</f>
        <v>1368</v>
      </c>
      <c r="L135" t="s">
        <v>725</v>
      </c>
    </row>
    <row r="136" spans="1:11" ht="18" customHeight="1">
      <c r="A136" s="44" t="s">
        <v>274</v>
      </c>
      <c r="B136" s="44" t="s">
        <v>707</v>
      </c>
      <c r="C136" s="44" t="s">
        <v>726</v>
      </c>
      <c r="D136" s="45">
        <f t="shared" si="6"/>
        <v>16.73</v>
      </c>
      <c r="E136" s="45">
        <v>0</v>
      </c>
      <c r="F136" s="45">
        <v>16.73</v>
      </c>
      <c r="G136" s="44">
        <v>83</v>
      </c>
      <c r="H136" s="44">
        <v>36</v>
      </c>
      <c r="I136" s="45">
        <f t="shared" si="7"/>
        <v>602.28</v>
      </c>
      <c r="J136" s="44">
        <v>0</v>
      </c>
      <c r="K136" s="45">
        <f t="shared" si="8"/>
        <v>602.28</v>
      </c>
    </row>
    <row r="137" spans="1:11" ht="18" customHeight="1">
      <c r="A137" s="44" t="s">
        <v>276</v>
      </c>
      <c r="B137" s="44" t="s">
        <v>707</v>
      </c>
      <c r="C137" s="44" t="s">
        <v>727</v>
      </c>
      <c r="D137" s="45">
        <f t="shared" si="6"/>
        <v>14.72</v>
      </c>
      <c r="E137" s="45">
        <v>0</v>
      </c>
      <c r="F137" s="45">
        <v>14.72</v>
      </c>
      <c r="G137" s="44">
        <v>83</v>
      </c>
      <c r="H137" s="44">
        <v>36</v>
      </c>
      <c r="I137" s="45">
        <f t="shared" si="7"/>
        <v>529.9200000000001</v>
      </c>
      <c r="J137" s="44">
        <v>0</v>
      </c>
      <c r="K137" s="45">
        <f t="shared" si="8"/>
        <v>529.9200000000001</v>
      </c>
    </row>
    <row r="138" spans="1:11" ht="18" customHeight="1">
      <c r="A138" s="44" t="s">
        <v>278</v>
      </c>
      <c r="B138" s="44" t="s">
        <v>707</v>
      </c>
      <c r="C138" s="44" t="s">
        <v>728</v>
      </c>
      <c r="D138" s="45">
        <f t="shared" si="6"/>
        <v>20.86</v>
      </c>
      <c r="E138" s="45">
        <v>0</v>
      </c>
      <c r="F138" s="45">
        <v>20.86</v>
      </c>
      <c r="G138" s="44">
        <v>83</v>
      </c>
      <c r="H138" s="44">
        <v>36</v>
      </c>
      <c r="I138" s="45">
        <f t="shared" si="7"/>
        <v>750.96</v>
      </c>
      <c r="J138" s="44">
        <v>0</v>
      </c>
      <c r="K138" s="45">
        <f t="shared" si="8"/>
        <v>750.96</v>
      </c>
    </row>
    <row r="139" spans="1:12" ht="18" customHeight="1">
      <c r="A139" s="44" t="s">
        <v>280</v>
      </c>
      <c r="B139" s="44" t="s">
        <v>707</v>
      </c>
      <c r="C139" s="44" t="s">
        <v>729</v>
      </c>
      <c r="D139" s="45">
        <f t="shared" si="6"/>
        <v>30.37</v>
      </c>
      <c r="E139" s="45">
        <v>0</v>
      </c>
      <c r="F139" s="45">
        <v>30.37</v>
      </c>
      <c r="G139" s="44">
        <v>83</v>
      </c>
      <c r="H139" s="44">
        <v>36</v>
      </c>
      <c r="I139" s="45">
        <f t="shared" si="7"/>
        <v>1093.32</v>
      </c>
      <c r="J139" s="44">
        <v>0</v>
      </c>
      <c r="K139" s="45">
        <f t="shared" si="8"/>
        <v>1093.32</v>
      </c>
      <c r="L139" s="48" t="s">
        <v>730</v>
      </c>
    </row>
    <row r="140" spans="1:11" ht="18" customHeight="1">
      <c r="A140" s="44" t="s">
        <v>282</v>
      </c>
      <c r="B140" s="44" t="s">
        <v>707</v>
      </c>
      <c r="C140" s="44" t="s">
        <v>731</v>
      </c>
      <c r="D140" s="45">
        <f t="shared" si="6"/>
        <v>4.41</v>
      </c>
      <c r="E140" s="45">
        <v>0</v>
      </c>
      <c r="F140" s="45">
        <v>4.41</v>
      </c>
      <c r="G140" s="44">
        <v>83</v>
      </c>
      <c r="H140" s="44">
        <v>36</v>
      </c>
      <c r="I140" s="45">
        <f t="shared" si="7"/>
        <v>158.76</v>
      </c>
      <c r="J140" s="44">
        <v>0</v>
      </c>
      <c r="K140" s="45">
        <f t="shared" si="8"/>
        <v>158.76</v>
      </c>
    </row>
    <row r="141" spans="1:11" ht="18" customHeight="1">
      <c r="A141" s="44" t="s">
        <v>284</v>
      </c>
      <c r="B141" s="44" t="s">
        <v>707</v>
      </c>
      <c r="C141" s="44" t="s">
        <v>732</v>
      </c>
      <c r="D141" s="45">
        <f t="shared" si="6"/>
        <v>44.4</v>
      </c>
      <c r="E141" s="45">
        <v>0</v>
      </c>
      <c r="F141" s="45">
        <v>44.4</v>
      </c>
      <c r="G141" s="44">
        <v>83</v>
      </c>
      <c r="H141" s="44">
        <v>36</v>
      </c>
      <c r="I141" s="45">
        <f t="shared" si="7"/>
        <v>1598.3999999999999</v>
      </c>
      <c r="J141" s="44">
        <v>0</v>
      </c>
      <c r="K141" s="45">
        <f t="shared" si="8"/>
        <v>1598.3999999999999</v>
      </c>
    </row>
    <row r="142" spans="1:11" ht="18" customHeight="1">
      <c r="A142" s="44" t="s">
        <v>286</v>
      </c>
      <c r="B142" s="44" t="s">
        <v>707</v>
      </c>
      <c r="C142" s="44" t="s">
        <v>733</v>
      </c>
      <c r="D142" s="45">
        <f t="shared" si="6"/>
        <v>4</v>
      </c>
      <c r="E142" s="45">
        <v>0</v>
      </c>
      <c r="F142" s="45">
        <v>4</v>
      </c>
      <c r="G142" s="44">
        <v>83</v>
      </c>
      <c r="H142" s="44">
        <v>36</v>
      </c>
      <c r="I142" s="45">
        <f t="shared" si="7"/>
        <v>144</v>
      </c>
      <c r="J142" s="44">
        <v>0</v>
      </c>
      <c r="K142" s="45">
        <f t="shared" si="8"/>
        <v>144</v>
      </c>
    </row>
    <row r="143" spans="1:11" ht="18" customHeight="1">
      <c r="A143" s="44" t="s">
        <v>288</v>
      </c>
      <c r="B143" s="44" t="s">
        <v>707</v>
      </c>
      <c r="C143" s="44" t="s">
        <v>734</v>
      </c>
      <c r="D143" s="45">
        <f t="shared" si="6"/>
        <v>20</v>
      </c>
      <c r="E143" s="45">
        <v>0</v>
      </c>
      <c r="F143" s="45">
        <v>20</v>
      </c>
      <c r="G143" s="44">
        <v>83</v>
      </c>
      <c r="H143" s="44">
        <v>36</v>
      </c>
      <c r="I143" s="45">
        <f t="shared" si="7"/>
        <v>720</v>
      </c>
      <c r="J143" s="44">
        <v>0</v>
      </c>
      <c r="K143" s="45">
        <f t="shared" si="8"/>
        <v>720</v>
      </c>
    </row>
    <row r="144" spans="1:12" ht="18" customHeight="1">
      <c r="A144" s="44" t="s">
        <v>290</v>
      </c>
      <c r="B144" s="44" t="s">
        <v>707</v>
      </c>
      <c r="C144" s="44" t="s">
        <v>735</v>
      </c>
      <c r="D144" s="45">
        <f t="shared" si="6"/>
        <v>62</v>
      </c>
      <c r="E144" s="45">
        <v>0</v>
      </c>
      <c r="F144" s="45">
        <v>62</v>
      </c>
      <c r="G144" s="44">
        <v>83</v>
      </c>
      <c r="H144" s="44">
        <v>36</v>
      </c>
      <c r="I144" s="45">
        <f t="shared" si="7"/>
        <v>2232</v>
      </c>
      <c r="J144" s="44">
        <v>0</v>
      </c>
      <c r="K144" s="45">
        <f t="shared" si="8"/>
        <v>2232</v>
      </c>
      <c r="L144" t="s">
        <v>736</v>
      </c>
    </row>
    <row r="145" spans="1:12" ht="18" customHeight="1">
      <c r="A145" s="44" t="s">
        <v>292</v>
      </c>
      <c r="B145" s="44" t="s">
        <v>707</v>
      </c>
      <c r="C145" s="44" t="s">
        <v>724</v>
      </c>
      <c r="D145" s="45">
        <f t="shared" si="6"/>
        <v>46</v>
      </c>
      <c r="E145" s="45">
        <v>0</v>
      </c>
      <c r="F145" s="45">
        <v>46</v>
      </c>
      <c r="G145" s="44">
        <v>83</v>
      </c>
      <c r="H145" s="44">
        <v>36</v>
      </c>
      <c r="I145" s="45">
        <f t="shared" si="7"/>
        <v>1656</v>
      </c>
      <c r="J145" s="44">
        <v>0</v>
      </c>
      <c r="K145" s="45">
        <f t="shared" si="8"/>
        <v>1656</v>
      </c>
      <c r="L145" t="s">
        <v>737</v>
      </c>
    </row>
    <row r="146" spans="1:11" ht="18" customHeight="1">
      <c r="A146" s="44" t="s">
        <v>294</v>
      </c>
      <c r="B146" s="44" t="s">
        <v>738</v>
      </c>
      <c r="C146" s="44" t="s">
        <v>619</v>
      </c>
      <c r="D146" s="45">
        <f t="shared" si="6"/>
        <v>27.5</v>
      </c>
      <c r="E146" s="45">
        <v>0</v>
      </c>
      <c r="F146" s="45">
        <v>27.5</v>
      </c>
      <c r="G146" s="44">
        <v>83</v>
      </c>
      <c r="H146" s="44">
        <v>36</v>
      </c>
      <c r="I146" s="45">
        <f t="shared" si="7"/>
        <v>990</v>
      </c>
      <c r="J146" s="44">
        <v>0</v>
      </c>
      <c r="K146" s="45">
        <f t="shared" si="8"/>
        <v>990</v>
      </c>
    </row>
    <row r="147" spans="1:12" ht="18" customHeight="1">
      <c r="A147" s="44" t="s">
        <v>296</v>
      </c>
      <c r="B147" s="44" t="s">
        <v>738</v>
      </c>
      <c r="C147" s="44" t="s">
        <v>739</v>
      </c>
      <c r="D147" s="45">
        <f t="shared" si="6"/>
        <v>47</v>
      </c>
      <c r="E147" s="45">
        <v>0</v>
      </c>
      <c r="F147" s="45">
        <v>47</v>
      </c>
      <c r="G147" s="44">
        <v>83</v>
      </c>
      <c r="H147" s="44">
        <v>36</v>
      </c>
      <c r="I147" s="45">
        <f t="shared" si="7"/>
        <v>1692</v>
      </c>
      <c r="J147" s="44">
        <v>0</v>
      </c>
      <c r="K147" s="45">
        <f t="shared" si="8"/>
        <v>1692</v>
      </c>
      <c r="L147" t="s">
        <v>740</v>
      </c>
    </row>
    <row r="148" spans="1:11" ht="18" customHeight="1">
      <c r="A148" s="44" t="s">
        <v>298</v>
      </c>
      <c r="B148" s="44" t="s">
        <v>738</v>
      </c>
      <c r="C148" s="44" t="s">
        <v>741</v>
      </c>
      <c r="D148" s="45">
        <f t="shared" si="6"/>
        <v>13.56</v>
      </c>
      <c r="E148" s="45">
        <v>0</v>
      </c>
      <c r="F148" s="45">
        <v>13.56</v>
      </c>
      <c r="G148" s="44">
        <v>83</v>
      </c>
      <c r="H148" s="44">
        <v>36</v>
      </c>
      <c r="I148" s="45">
        <f t="shared" si="7"/>
        <v>488.16</v>
      </c>
      <c r="J148" s="44">
        <v>0</v>
      </c>
      <c r="K148" s="45">
        <f t="shared" si="8"/>
        <v>488.16</v>
      </c>
    </row>
    <row r="149" spans="1:11" ht="18" customHeight="1">
      <c r="A149" s="44" t="s">
        <v>300</v>
      </c>
      <c r="B149" s="44" t="s">
        <v>738</v>
      </c>
      <c r="C149" s="44" t="s">
        <v>742</v>
      </c>
      <c r="D149" s="45">
        <f t="shared" si="6"/>
        <v>39.09</v>
      </c>
      <c r="E149" s="45">
        <v>0</v>
      </c>
      <c r="F149" s="45">
        <v>39.09</v>
      </c>
      <c r="G149" s="44">
        <v>83</v>
      </c>
      <c r="H149" s="44">
        <v>36</v>
      </c>
      <c r="I149" s="45">
        <f t="shared" si="7"/>
        <v>1407.2400000000002</v>
      </c>
      <c r="J149" s="44">
        <v>0</v>
      </c>
      <c r="K149" s="45">
        <f t="shared" si="8"/>
        <v>1407.2400000000002</v>
      </c>
    </row>
    <row r="150" spans="1:11" ht="18" customHeight="1">
      <c r="A150" s="44" t="s">
        <v>302</v>
      </c>
      <c r="B150" s="44" t="s">
        <v>738</v>
      </c>
      <c r="C150" s="44" t="s">
        <v>743</v>
      </c>
      <c r="D150" s="45">
        <f t="shared" si="6"/>
        <v>5.75</v>
      </c>
      <c r="E150" s="45">
        <v>0</v>
      </c>
      <c r="F150" s="45">
        <v>5.75</v>
      </c>
      <c r="G150" s="44">
        <v>83</v>
      </c>
      <c r="H150" s="44">
        <v>36</v>
      </c>
      <c r="I150" s="45">
        <f t="shared" si="7"/>
        <v>207</v>
      </c>
      <c r="J150" s="44">
        <v>0</v>
      </c>
      <c r="K150" s="45">
        <f t="shared" si="8"/>
        <v>207</v>
      </c>
    </row>
    <row r="151" spans="1:12" ht="18" customHeight="1">
      <c r="A151" s="44" t="s">
        <v>304</v>
      </c>
      <c r="B151" s="44" t="s">
        <v>738</v>
      </c>
      <c r="C151" s="44" t="s">
        <v>744</v>
      </c>
      <c r="D151" s="45">
        <f t="shared" si="6"/>
        <v>48</v>
      </c>
      <c r="E151" s="45">
        <v>0</v>
      </c>
      <c r="F151" s="45">
        <v>48</v>
      </c>
      <c r="G151" s="44">
        <v>83</v>
      </c>
      <c r="H151" s="44">
        <v>36</v>
      </c>
      <c r="I151" s="45">
        <f t="shared" si="7"/>
        <v>1728</v>
      </c>
      <c r="J151" s="44">
        <v>0</v>
      </c>
      <c r="K151" s="45">
        <f t="shared" si="8"/>
        <v>1728</v>
      </c>
      <c r="L151" t="s">
        <v>745</v>
      </c>
    </row>
    <row r="152" spans="1:12" ht="18" customHeight="1">
      <c r="A152" s="44" t="s">
        <v>306</v>
      </c>
      <c r="B152" s="44" t="s">
        <v>738</v>
      </c>
      <c r="C152" s="44" t="s">
        <v>746</v>
      </c>
      <c r="D152" s="45">
        <f t="shared" si="6"/>
        <v>45</v>
      </c>
      <c r="E152" s="45">
        <v>0</v>
      </c>
      <c r="F152" s="45">
        <v>45</v>
      </c>
      <c r="G152" s="44">
        <v>83</v>
      </c>
      <c r="H152" s="44">
        <v>36</v>
      </c>
      <c r="I152" s="45">
        <f t="shared" si="7"/>
        <v>1620</v>
      </c>
      <c r="J152" s="44">
        <v>0</v>
      </c>
      <c r="K152" s="45">
        <f t="shared" si="8"/>
        <v>1620</v>
      </c>
      <c r="L152" t="s">
        <v>747</v>
      </c>
    </row>
    <row r="153" spans="1:12" ht="18" customHeight="1">
      <c r="A153" s="44" t="s">
        <v>309</v>
      </c>
      <c r="B153" s="44" t="s">
        <v>738</v>
      </c>
      <c r="C153" s="44" t="s">
        <v>748</v>
      </c>
      <c r="D153" s="45">
        <f t="shared" si="6"/>
        <v>36.12</v>
      </c>
      <c r="E153" s="45">
        <v>0</v>
      </c>
      <c r="F153" s="45">
        <v>36.12</v>
      </c>
      <c r="G153" s="44">
        <v>83</v>
      </c>
      <c r="H153" s="44">
        <v>36</v>
      </c>
      <c r="I153" s="45">
        <f t="shared" si="7"/>
        <v>1300.32</v>
      </c>
      <c r="J153" s="44">
        <v>0</v>
      </c>
      <c r="K153" s="45">
        <f t="shared" si="8"/>
        <v>1300.32</v>
      </c>
      <c r="L153" t="s">
        <v>749</v>
      </c>
    </row>
    <row r="154" spans="1:12" ht="18" customHeight="1">
      <c r="A154" s="44" t="s">
        <v>311</v>
      </c>
      <c r="B154" s="44" t="s">
        <v>738</v>
      </c>
      <c r="C154" s="44" t="s">
        <v>750</v>
      </c>
      <c r="D154" s="45">
        <f t="shared" si="6"/>
        <v>35</v>
      </c>
      <c r="E154" s="45">
        <v>0</v>
      </c>
      <c r="F154" s="45">
        <v>35</v>
      </c>
      <c r="G154" s="44">
        <v>83</v>
      </c>
      <c r="H154" s="44">
        <v>36</v>
      </c>
      <c r="I154" s="45">
        <f t="shared" si="7"/>
        <v>1260</v>
      </c>
      <c r="J154" s="44">
        <v>0</v>
      </c>
      <c r="K154" s="45">
        <f t="shared" si="8"/>
        <v>1260</v>
      </c>
      <c r="L154" t="s">
        <v>751</v>
      </c>
    </row>
    <row r="155" spans="1:12" ht="18" customHeight="1">
      <c r="A155" s="44" t="s">
        <v>313</v>
      </c>
      <c r="B155" s="44" t="s">
        <v>738</v>
      </c>
      <c r="C155" s="44" t="s">
        <v>752</v>
      </c>
      <c r="D155" s="45">
        <f t="shared" si="6"/>
        <v>40.05</v>
      </c>
      <c r="E155" s="45">
        <v>0</v>
      </c>
      <c r="F155" s="45">
        <v>40.05</v>
      </c>
      <c r="G155" s="44">
        <v>83</v>
      </c>
      <c r="H155" s="44">
        <v>36</v>
      </c>
      <c r="I155" s="45">
        <f t="shared" si="7"/>
        <v>1441.8</v>
      </c>
      <c r="J155" s="44">
        <v>0</v>
      </c>
      <c r="K155" s="45">
        <f t="shared" si="8"/>
        <v>1441.8</v>
      </c>
      <c r="L155" s="48" t="s">
        <v>753</v>
      </c>
    </row>
    <row r="156" spans="1:12" ht="18" customHeight="1">
      <c r="A156" s="44" t="s">
        <v>315</v>
      </c>
      <c r="B156" s="44" t="s">
        <v>754</v>
      </c>
      <c r="C156" s="44" t="s">
        <v>755</v>
      </c>
      <c r="D156" s="45">
        <f t="shared" si="6"/>
        <v>15</v>
      </c>
      <c r="E156" s="45">
        <v>0</v>
      </c>
      <c r="F156" s="45">
        <v>15</v>
      </c>
      <c r="G156" s="44">
        <v>83</v>
      </c>
      <c r="H156" s="44">
        <v>36</v>
      </c>
      <c r="I156" s="45">
        <f t="shared" si="7"/>
        <v>540</v>
      </c>
      <c r="J156" s="44">
        <v>0</v>
      </c>
      <c r="K156" s="45">
        <f t="shared" si="8"/>
        <v>540</v>
      </c>
      <c r="L156" t="s">
        <v>756</v>
      </c>
    </row>
    <row r="157" spans="1:12" ht="18" customHeight="1">
      <c r="A157" s="44" t="s">
        <v>317</v>
      </c>
      <c r="B157" s="44" t="s">
        <v>754</v>
      </c>
      <c r="C157" s="44" t="s">
        <v>757</v>
      </c>
      <c r="D157" s="45">
        <f t="shared" si="6"/>
        <v>28</v>
      </c>
      <c r="E157" s="45">
        <v>0</v>
      </c>
      <c r="F157" s="45">
        <v>28</v>
      </c>
      <c r="G157" s="44">
        <v>83</v>
      </c>
      <c r="H157" s="44">
        <v>36</v>
      </c>
      <c r="I157" s="45">
        <f t="shared" si="7"/>
        <v>1008</v>
      </c>
      <c r="J157" s="44">
        <v>0</v>
      </c>
      <c r="K157" s="45">
        <f t="shared" si="8"/>
        <v>1008</v>
      </c>
      <c r="L157" t="s">
        <v>758</v>
      </c>
    </row>
    <row r="158" spans="1:12" ht="18" customHeight="1">
      <c r="A158" s="44" t="s">
        <v>319</v>
      </c>
      <c r="B158" s="44" t="s">
        <v>759</v>
      </c>
      <c r="C158" s="44" t="s">
        <v>760</v>
      </c>
      <c r="D158" s="45">
        <f t="shared" si="6"/>
        <v>67</v>
      </c>
      <c r="E158" s="45">
        <v>0</v>
      </c>
      <c r="F158" s="45">
        <v>67</v>
      </c>
      <c r="G158" s="44">
        <v>83</v>
      </c>
      <c r="H158" s="44">
        <v>36</v>
      </c>
      <c r="I158" s="45">
        <f t="shared" si="7"/>
        <v>2412</v>
      </c>
      <c r="J158" s="44">
        <v>0</v>
      </c>
      <c r="K158" s="45">
        <f t="shared" si="8"/>
        <v>2412</v>
      </c>
      <c r="L158" t="s">
        <v>761</v>
      </c>
    </row>
    <row r="159" spans="1:11" ht="18" customHeight="1">
      <c r="A159" s="44" t="s">
        <v>321</v>
      </c>
      <c r="B159" s="44" t="s">
        <v>759</v>
      </c>
      <c r="C159" s="44" t="s">
        <v>762</v>
      </c>
      <c r="D159" s="45">
        <f t="shared" si="6"/>
        <v>31.45</v>
      </c>
      <c r="E159" s="45">
        <v>0</v>
      </c>
      <c r="F159" s="45">
        <v>31.45</v>
      </c>
      <c r="G159" s="44">
        <v>83</v>
      </c>
      <c r="H159" s="44">
        <v>36</v>
      </c>
      <c r="I159" s="45">
        <f t="shared" si="7"/>
        <v>1132.2</v>
      </c>
      <c r="J159" s="44">
        <v>0</v>
      </c>
      <c r="K159" s="45">
        <f t="shared" si="8"/>
        <v>1132.2</v>
      </c>
    </row>
    <row r="160" spans="1:12" ht="18" customHeight="1">
      <c r="A160" s="44" t="s">
        <v>323</v>
      </c>
      <c r="B160" s="44" t="s">
        <v>759</v>
      </c>
      <c r="C160" s="44" t="s">
        <v>763</v>
      </c>
      <c r="D160" s="45">
        <f t="shared" si="6"/>
        <v>52</v>
      </c>
      <c r="E160" s="45">
        <v>0</v>
      </c>
      <c r="F160" s="45">
        <v>52</v>
      </c>
      <c r="G160" s="44">
        <v>83</v>
      </c>
      <c r="H160" s="44">
        <v>36</v>
      </c>
      <c r="I160" s="45">
        <f t="shared" si="7"/>
        <v>1872</v>
      </c>
      <c r="J160" s="44">
        <v>0</v>
      </c>
      <c r="K160" s="45">
        <f t="shared" si="8"/>
        <v>1872</v>
      </c>
      <c r="L160" t="s">
        <v>764</v>
      </c>
    </row>
    <row r="161" spans="1:12" ht="18" customHeight="1">
      <c r="A161" s="44" t="s">
        <v>325</v>
      </c>
      <c r="B161" s="44" t="s">
        <v>759</v>
      </c>
      <c r="C161" s="44" t="s">
        <v>765</v>
      </c>
      <c r="D161" s="45">
        <f t="shared" si="6"/>
        <v>35</v>
      </c>
      <c r="E161" s="45">
        <v>0</v>
      </c>
      <c r="F161" s="45">
        <v>35</v>
      </c>
      <c r="G161" s="44">
        <v>83</v>
      </c>
      <c r="H161" s="44">
        <v>36</v>
      </c>
      <c r="I161" s="45">
        <f t="shared" si="7"/>
        <v>1260</v>
      </c>
      <c r="J161" s="44">
        <v>0</v>
      </c>
      <c r="K161" s="45">
        <f t="shared" si="8"/>
        <v>1260</v>
      </c>
      <c r="L161" t="s">
        <v>766</v>
      </c>
    </row>
    <row r="162" spans="1:12" ht="18" customHeight="1">
      <c r="A162" s="44" t="s">
        <v>327</v>
      </c>
      <c r="B162" s="44" t="s">
        <v>759</v>
      </c>
      <c r="C162" s="44" t="s">
        <v>767</v>
      </c>
      <c r="D162" s="45">
        <f t="shared" si="6"/>
        <v>53</v>
      </c>
      <c r="E162" s="45">
        <v>0</v>
      </c>
      <c r="F162" s="45">
        <v>53</v>
      </c>
      <c r="G162" s="44">
        <v>83</v>
      </c>
      <c r="H162" s="44">
        <v>36</v>
      </c>
      <c r="I162" s="45">
        <f t="shared" si="7"/>
        <v>1908</v>
      </c>
      <c r="J162" s="44">
        <v>0</v>
      </c>
      <c r="K162" s="45">
        <f t="shared" si="8"/>
        <v>1908</v>
      </c>
      <c r="L162" t="s">
        <v>768</v>
      </c>
    </row>
    <row r="163" spans="1:12" ht="18" customHeight="1">
      <c r="A163" s="44" t="s">
        <v>329</v>
      </c>
      <c r="B163" s="44" t="s">
        <v>759</v>
      </c>
      <c r="C163" s="44" t="s">
        <v>769</v>
      </c>
      <c r="D163" s="45">
        <f t="shared" si="6"/>
        <v>50</v>
      </c>
      <c r="E163" s="45">
        <v>0</v>
      </c>
      <c r="F163" s="45">
        <v>50</v>
      </c>
      <c r="G163" s="44">
        <v>83</v>
      </c>
      <c r="H163" s="44">
        <v>36</v>
      </c>
      <c r="I163" s="45">
        <f t="shared" si="7"/>
        <v>1800</v>
      </c>
      <c r="J163" s="44">
        <v>0</v>
      </c>
      <c r="K163" s="45">
        <f t="shared" si="8"/>
        <v>1800</v>
      </c>
      <c r="L163" t="s">
        <v>770</v>
      </c>
    </row>
    <row r="164" spans="1:12" ht="18" customHeight="1">
      <c r="A164" s="44" t="s">
        <v>331</v>
      </c>
      <c r="B164" s="44" t="s">
        <v>759</v>
      </c>
      <c r="C164" s="44" t="s">
        <v>771</v>
      </c>
      <c r="D164" s="45">
        <f t="shared" si="6"/>
        <v>45</v>
      </c>
      <c r="E164" s="45">
        <v>0</v>
      </c>
      <c r="F164" s="45">
        <v>45</v>
      </c>
      <c r="G164" s="44">
        <v>83</v>
      </c>
      <c r="H164" s="44">
        <v>36</v>
      </c>
      <c r="I164" s="45">
        <f t="shared" si="7"/>
        <v>1620</v>
      </c>
      <c r="J164" s="44">
        <v>0</v>
      </c>
      <c r="K164" s="45">
        <f t="shared" si="8"/>
        <v>1620</v>
      </c>
      <c r="L164" t="s">
        <v>772</v>
      </c>
    </row>
    <row r="165" spans="1:11" ht="18" customHeight="1">
      <c r="A165" s="44" t="s">
        <v>333</v>
      </c>
      <c r="B165" s="44" t="s">
        <v>759</v>
      </c>
      <c r="C165" s="44" t="s">
        <v>773</v>
      </c>
      <c r="D165" s="45">
        <f t="shared" si="6"/>
        <v>20.76</v>
      </c>
      <c r="E165" s="45">
        <v>0</v>
      </c>
      <c r="F165" s="45">
        <v>20.76</v>
      </c>
      <c r="G165" s="44">
        <v>83</v>
      </c>
      <c r="H165" s="44">
        <v>36</v>
      </c>
      <c r="I165" s="45">
        <f t="shared" si="7"/>
        <v>747.36</v>
      </c>
      <c r="J165" s="44">
        <v>0</v>
      </c>
      <c r="K165" s="45">
        <f t="shared" si="8"/>
        <v>747.36</v>
      </c>
    </row>
    <row r="166" spans="1:11" ht="18" customHeight="1">
      <c r="A166" s="44" t="s">
        <v>335</v>
      </c>
      <c r="B166" s="44" t="s">
        <v>759</v>
      </c>
      <c r="C166" s="44" t="s">
        <v>774</v>
      </c>
      <c r="D166" s="45">
        <f t="shared" si="6"/>
        <v>15.36</v>
      </c>
      <c r="E166" s="45">
        <v>0</v>
      </c>
      <c r="F166" s="45">
        <v>15.36</v>
      </c>
      <c r="G166" s="44">
        <v>83</v>
      </c>
      <c r="H166" s="44">
        <v>36</v>
      </c>
      <c r="I166" s="45">
        <f t="shared" si="7"/>
        <v>552.96</v>
      </c>
      <c r="J166" s="44">
        <v>0</v>
      </c>
      <c r="K166" s="45">
        <f t="shared" si="8"/>
        <v>552.96</v>
      </c>
    </row>
    <row r="167" spans="1:11" ht="18" customHeight="1">
      <c r="A167" s="44" t="s">
        <v>337</v>
      </c>
      <c r="B167" s="44" t="s">
        <v>775</v>
      </c>
      <c r="C167" s="44" t="s">
        <v>776</v>
      </c>
      <c r="D167" s="45">
        <f t="shared" si="6"/>
        <v>32.38</v>
      </c>
      <c r="E167" s="45">
        <v>0</v>
      </c>
      <c r="F167" s="45">
        <v>32.38</v>
      </c>
      <c r="G167" s="44">
        <v>83</v>
      </c>
      <c r="H167" s="44">
        <v>36</v>
      </c>
      <c r="I167" s="45">
        <f t="shared" si="7"/>
        <v>1165.68</v>
      </c>
      <c r="J167" s="44">
        <v>0</v>
      </c>
      <c r="K167" s="45">
        <f t="shared" si="8"/>
        <v>1165.68</v>
      </c>
    </row>
    <row r="168" spans="1:11" ht="18" customHeight="1">
      <c r="A168" s="44" t="s">
        <v>339</v>
      </c>
      <c r="B168" s="44" t="s">
        <v>775</v>
      </c>
      <c r="C168" s="44" t="s">
        <v>777</v>
      </c>
      <c r="D168" s="45">
        <f t="shared" si="6"/>
        <v>22.16</v>
      </c>
      <c r="E168" s="45">
        <v>0</v>
      </c>
      <c r="F168" s="45">
        <v>22.16</v>
      </c>
      <c r="G168" s="44">
        <v>83</v>
      </c>
      <c r="H168" s="44">
        <v>36</v>
      </c>
      <c r="I168" s="45">
        <f t="shared" si="7"/>
        <v>797.76</v>
      </c>
      <c r="J168" s="44">
        <v>0</v>
      </c>
      <c r="K168" s="45">
        <f t="shared" si="8"/>
        <v>797.76</v>
      </c>
    </row>
    <row r="169" spans="1:11" ht="18" customHeight="1">
      <c r="A169" s="44" t="s">
        <v>341</v>
      </c>
      <c r="B169" s="44" t="s">
        <v>775</v>
      </c>
      <c r="C169" s="44" t="s">
        <v>778</v>
      </c>
      <c r="D169" s="45">
        <f t="shared" si="6"/>
        <v>27.41</v>
      </c>
      <c r="E169" s="45">
        <v>0</v>
      </c>
      <c r="F169" s="45">
        <v>27.41</v>
      </c>
      <c r="G169" s="44">
        <v>83</v>
      </c>
      <c r="H169" s="44">
        <v>36</v>
      </c>
      <c r="I169" s="45">
        <f t="shared" si="7"/>
        <v>986.76</v>
      </c>
      <c r="J169" s="44">
        <v>0</v>
      </c>
      <c r="K169" s="45">
        <f t="shared" si="8"/>
        <v>986.76</v>
      </c>
    </row>
    <row r="170" spans="1:11" ht="18" customHeight="1">
      <c r="A170" s="44" t="s">
        <v>343</v>
      </c>
      <c r="B170" s="44" t="s">
        <v>775</v>
      </c>
      <c r="C170" s="44" t="s">
        <v>779</v>
      </c>
      <c r="D170" s="45">
        <f t="shared" si="6"/>
        <v>11.15</v>
      </c>
      <c r="E170" s="45">
        <v>0</v>
      </c>
      <c r="F170" s="45">
        <v>11.15</v>
      </c>
      <c r="G170" s="44">
        <v>83</v>
      </c>
      <c r="H170" s="44">
        <v>36</v>
      </c>
      <c r="I170" s="45">
        <f t="shared" si="7"/>
        <v>401.40000000000003</v>
      </c>
      <c r="J170" s="44">
        <v>0</v>
      </c>
      <c r="K170" s="45">
        <f t="shared" si="8"/>
        <v>401.40000000000003</v>
      </c>
    </row>
    <row r="171" spans="1:11" ht="18" customHeight="1">
      <c r="A171" s="44" t="s">
        <v>345</v>
      </c>
      <c r="B171" s="44" t="s">
        <v>775</v>
      </c>
      <c r="C171" s="44" t="s">
        <v>780</v>
      </c>
      <c r="D171" s="45">
        <f t="shared" si="6"/>
        <v>31.23</v>
      </c>
      <c r="E171" s="45">
        <v>0</v>
      </c>
      <c r="F171" s="45">
        <v>31.23</v>
      </c>
      <c r="G171" s="44">
        <v>83</v>
      </c>
      <c r="H171" s="44">
        <v>36</v>
      </c>
      <c r="I171" s="45">
        <f t="shared" si="7"/>
        <v>1124.28</v>
      </c>
      <c r="J171" s="44">
        <v>0</v>
      </c>
      <c r="K171" s="45">
        <f t="shared" si="8"/>
        <v>1124.28</v>
      </c>
    </row>
    <row r="172" spans="1:11" ht="18" customHeight="1">
      <c r="A172" s="44" t="s">
        <v>347</v>
      </c>
      <c r="B172" s="44" t="s">
        <v>775</v>
      </c>
      <c r="C172" s="44" t="s">
        <v>781</v>
      </c>
      <c r="D172" s="45">
        <f t="shared" si="6"/>
        <v>48.84</v>
      </c>
      <c r="E172" s="45">
        <v>0</v>
      </c>
      <c r="F172" s="45">
        <v>48.84</v>
      </c>
      <c r="G172" s="44">
        <v>83</v>
      </c>
      <c r="H172" s="44">
        <v>36</v>
      </c>
      <c r="I172" s="45">
        <f t="shared" si="7"/>
        <v>1758.2400000000002</v>
      </c>
      <c r="J172" s="44">
        <v>0</v>
      </c>
      <c r="K172" s="45">
        <f t="shared" si="8"/>
        <v>1758.2400000000002</v>
      </c>
    </row>
    <row r="173" spans="1:11" ht="18" customHeight="1">
      <c r="A173" s="44" t="s">
        <v>349</v>
      </c>
      <c r="B173" s="44" t="s">
        <v>775</v>
      </c>
      <c r="C173" s="44" t="s">
        <v>769</v>
      </c>
      <c r="D173" s="45">
        <f t="shared" si="6"/>
        <v>12.65</v>
      </c>
      <c r="E173" s="45">
        <v>0</v>
      </c>
      <c r="F173" s="45">
        <v>12.65</v>
      </c>
      <c r="G173" s="44">
        <v>83</v>
      </c>
      <c r="H173" s="44">
        <v>36</v>
      </c>
      <c r="I173" s="45">
        <f t="shared" si="7"/>
        <v>455.40000000000003</v>
      </c>
      <c r="J173" s="44">
        <v>0</v>
      </c>
      <c r="K173" s="45">
        <f t="shared" si="8"/>
        <v>455.40000000000003</v>
      </c>
    </row>
    <row r="174" spans="1:11" ht="18" customHeight="1">
      <c r="A174" s="44" t="s">
        <v>351</v>
      </c>
      <c r="B174" s="44" t="s">
        <v>775</v>
      </c>
      <c r="C174" s="44" t="s">
        <v>603</v>
      </c>
      <c r="D174" s="45">
        <f t="shared" si="6"/>
        <v>18.32</v>
      </c>
      <c r="E174" s="45">
        <v>0</v>
      </c>
      <c r="F174" s="45">
        <v>18.32</v>
      </c>
      <c r="G174" s="44">
        <v>83</v>
      </c>
      <c r="H174" s="44">
        <v>36</v>
      </c>
      <c r="I174" s="45">
        <f t="shared" si="7"/>
        <v>659.52</v>
      </c>
      <c r="J174" s="44">
        <v>0</v>
      </c>
      <c r="K174" s="45">
        <f t="shared" si="8"/>
        <v>659.52</v>
      </c>
    </row>
    <row r="175" spans="1:11" ht="18" customHeight="1">
      <c r="A175" s="44" t="s">
        <v>353</v>
      </c>
      <c r="B175" s="44" t="s">
        <v>775</v>
      </c>
      <c r="C175" s="44" t="s">
        <v>782</v>
      </c>
      <c r="D175" s="45">
        <f t="shared" si="6"/>
        <v>1.65</v>
      </c>
      <c r="E175" s="45">
        <v>0</v>
      </c>
      <c r="F175" s="45">
        <v>1.65</v>
      </c>
      <c r="G175" s="44">
        <v>83</v>
      </c>
      <c r="H175" s="44">
        <v>36</v>
      </c>
      <c r="I175" s="45">
        <f t="shared" si="7"/>
        <v>59.4</v>
      </c>
      <c r="J175" s="44">
        <v>0</v>
      </c>
      <c r="K175" s="45">
        <f t="shared" si="8"/>
        <v>59.4</v>
      </c>
    </row>
    <row r="176" spans="1:11" ht="18" customHeight="1">
      <c r="A176" s="44" t="s">
        <v>355</v>
      </c>
      <c r="B176" s="44" t="s">
        <v>775</v>
      </c>
      <c r="C176" s="44" t="s">
        <v>783</v>
      </c>
      <c r="D176" s="45">
        <f t="shared" si="6"/>
        <v>7.78</v>
      </c>
      <c r="E176" s="45">
        <v>0</v>
      </c>
      <c r="F176" s="45">
        <v>7.78</v>
      </c>
      <c r="G176" s="44">
        <v>83</v>
      </c>
      <c r="H176" s="44">
        <v>36</v>
      </c>
      <c r="I176" s="45">
        <f t="shared" si="7"/>
        <v>280.08</v>
      </c>
      <c r="J176" s="44">
        <v>0</v>
      </c>
      <c r="K176" s="45">
        <f t="shared" si="8"/>
        <v>280.08</v>
      </c>
    </row>
    <row r="177" spans="1:11" ht="18" customHeight="1">
      <c r="A177" s="44" t="s">
        <v>357</v>
      </c>
      <c r="B177" s="44" t="s">
        <v>775</v>
      </c>
      <c r="C177" s="44" t="s">
        <v>784</v>
      </c>
      <c r="D177" s="45">
        <f t="shared" si="6"/>
        <v>12.69</v>
      </c>
      <c r="E177" s="45">
        <v>0</v>
      </c>
      <c r="F177" s="45">
        <v>12.69</v>
      </c>
      <c r="G177" s="44">
        <v>83</v>
      </c>
      <c r="H177" s="44">
        <v>36</v>
      </c>
      <c r="I177" s="45">
        <f t="shared" si="7"/>
        <v>456.84</v>
      </c>
      <c r="J177" s="44">
        <v>0</v>
      </c>
      <c r="K177" s="45">
        <f t="shared" si="8"/>
        <v>456.84</v>
      </c>
    </row>
    <row r="178" spans="1:11" ht="18" customHeight="1">
      <c r="A178" s="44" t="s">
        <v>360</v>
      </c>
      <c r="B178" s="44" t="s">
        <v>775</v>
      </c>
      <c r="C178" s="44" t="s">
        <v>785</v>
      </c>
      <c r="D178" s="45">
        <f t="shared" si="6"/>
        <v>46.44</v>
      </c>
      <c r="E178" s="45">
        <v>0</v>
      </c>
      <c r="F178" s="45">
        <v>46.44</v>
      </c>
      <c r="G178" s="44">
        <v>83</v>
      </c>
      <c r="H178" s="44">
        <v>36</v>
      </c>
      <c r="I178" s="45">
        <f t="shared" si="7"/>
        <v>1671.84</v>
      </c>
      <c r="J178" s="44">
        <v>0</v>
      </c>
      <c r="K178" s="45">
        <f t="shared" si="8"/>
        <v>1671.84</v>
      </c>
    </row>
    <row r="179" spans="1:11" ht="18" customHeight="1">
      <c r="A179" s="44" t="s">
        <v>363</v>
      </c>
      <c r="B179" s="44" t="s">
        <v>775</v>
      </c>
      <c r="C179" s="44" t="s">
        <v>786</v>
      </c>
      <c r="D179" s="45">
        <f t="shared" si="6"/>
        <v>19</v>
      </c>
      <c r="E179" s="45">
        <v>0</v>
      </c>
      <c r="F179" s="45">
        <v>19</v>
      </c>
      <c r="G179" s="44">
        <v>83</v>
      </c>
      <c r="H179" s="44">
        <v>36</v>
      </c>
      <c r="I179" s="45">
        <f t="shared" si="7"/>
        <v>684</v>
      </c>
      <c r="J179" s="44">
        <v>0</v>
      </c>
      <c r="K179" s="45">
        <f t="shared" si="8"/>
        <v>684</v>
      </c>
    </row>
    <row r="180" spans="1:11" ht="18" customHeight="1">
      <c r="A180" s="44" t="s">
        <v>365</v>
      </c>
      <c r="B180" s="44" t="s">
        <v>775</v>
      </c>
      <c r="C180" s="44" t="s">
        <v>787</v>
      </c>
      <c r="D180" s="45">
        <f t="shared" si="6"/>
        <v>29</v>
      </c>
      <c r="E180" s="45">
        <v>0</v>
      </c>
      <c r="F180" s="45">
        <v>29</v>
      </c>
      <c r="G180" s="44">
        <v>83</v>
      </c>
      <c r="H180" s="44">
        <v>36</v>
      </c>
      <c r="I180" s="45">
        <f t="shared" si="7"/>
        <v>1044</v>
      </c>
      <c r="J180" s="44">
        <v>0</v>
      </c>
      <c r="K180" s="45">
        <f t="shared" si="8"/>
        <v>1044</v>
      </c>
    </row>
    <row r="181" spans="1:11" ht="18" customHeight="1">
      <c r="A181" s="44" t="s">
        <v>367</v>
      </c>
      <c r="B181" s="44" t="s">
        <v>775</v>
      </c>
      <c r="C181" s="44" t="s">
        <v>788</v>
      </c>
      <c r="D181" s="45">
        <f t="shared" si="6"/>
        <v>17.14</v>
      </c>
      <c r="E181" s="45">
        <v>0</v>
      </c>
      <c r="F181" s="45">
        <v>17.14</v>
      </c>
      <c r="G181" s="44">
        <v>83</v>
      </c>
      <c r="H181" s="44">
        <v>36</v>
      </c>
      <c r="I181" s="45">
        <f t="shared" si="7"/>
        <v>617.04</v>
      </c>
      <c r="J181" s="44">
        <v>0</v>
      </c>
      <c r="K181" s="45">
        <f t="shared" si="8"/>
        <v>617.04</v>
      </c>
    </row>
    <row r="182" spans="1:11" ht="18" customHeight="1">
      <c r="A182" s="44" t="s">
        <v>369</v>
      </c>
      <c r="B182" s="44" t="s">
        <v>775</v>
      </c>
      <c r="C182" s="44" t="s">
        <v>789</v>
      </c>
      <c r="D182" s="45">
        <f t="shared" si="6"/>
        <v>11</v>
      </c>
      <c r="E182" s="45">
        <v>0</v>
      </c>
      <c r="F182" s="45">
        <v>11</v>
      </c>
      <c r="G182" s="44">
        <v>83</v>
      </c>
      <c r="H182" s="44">
        <v>36</v>
      </c>
      <c r="I182" s="45">
        <f t="shared" si="7"/>
        <v>396</v>
      </c>
      <c r="J182" s="44">
        <v>0</v>
      </c>
      <c r="K182" s="45">
        <f t="shared" si="8"/>
        <v>396</v>
      </c>
    </row>
    <row r="183" spans="1:11" ht="18" customHeight="1">
      <c r="A183" s="44" t="s">
        <v>371</v>
      </c>
      <c r="B183" s="44" t="s">
        <v>775</v>
      </c>
      <c r="C183" s="44" t="s">
        <v>790</v>
      </c>
      <c r="D183" s="45">
        <f t="shared" si="6"/>
        <v>19.89</v>
      </c>
      <c r="E183" s="45">
        <v>0</v>
      </c>
      <c r="F183" s="45">
        <v>19.89</v>
      </c>
      <c r="G183" s="44">
        <v>83</v>
      </c>
      <c r="H183" s="44">
        <v>36</v>
      </c>
      <c r="I183" s="45">
        <f t="shared" si="7"/>
        <v>716.04</v>
      </c>
      <c r="J183" s="44">
        <v>0</v>
      </c>
      <c r="K183" s="45">
        <f t="shared" si="8"/>
        <v>716.04</v>
      </c>
    </row>
    <row r="184" spans="1:11" ht="18" customHeight="1">
      <c r="A184" s="44" t="s">
        <v>373</v>
      </c>
      <c r="B184" s="44" t="s">
        <v>775</v>
      </c>
      <c r="C184" s="44" t="s">
        <v>791</v>
      </c>
      <c r="D184" s="45">
        <f t="shared" si="6"/>
        <v>17.7</v>
      </c>
      <c r="E184" s="45">
        <v>0</v>
      </c>
      <c r="F184" s="45">
        <v>17.7</v>
      </c>
      <c r="G184" s="44">
        <v>83</v>
      </c>
      <c r="H184" s="44">
        <v>36</v>
      </c>
      <c r="I184" s="45">
        <f t="shared" si="7"/>
        <v>637.1999999999999</v>
      </c>
      <c r="J184" s="44">
        <v>0</v>
      </c>
      <c r="K184" s="45">
        <f t="shared" si="8"/>
        <v>637.1999999999999</v>
      </c>
    </row>
    <row r="185" spans="1:11" ht="18" customHeight="1">
      <c r="A185" s="44" t="s">
        <v>375</v>
      </c>
      <c r="B185" s="44" t="s">
        <v>775</v>
      </c>
      <c r="C185" s="44" t="s">
        <v>792</v>
      </c>
      <c r="D185" s="45">
        <f t="shared" si="6"/>
        <v>2.39</v>
      </c>
      <c r="E185" s="45">
        <v>0</v>
      </c>
      <c r="F185" s="45">
        <v>2.39</v>
      </c>
      <c r="G185" s="44">
        <v>83</v>
      </c>
      <c r="H185" s="44">
        <v>36</v>
      </c>
      <c r="I185" s="45">
        <f t="shared" si="7"/>
        <v>86.04</v>
      </c>
      <c r="J185" s="44">
        <v>0</v>
      </c>
      <c r="K185" s="45">
        <f t="shared" si="8"/>
        <v>86.04</v>
      </c>
    </row>
    <row r="186" spans="1:12" ht="18" customHeight="1">
      <c r="A186" s="44" t="s">
        <v>377</v>
      </c>
      <c r="B186" s="44" t="s">
        <v>775</v>
      </c>
      <c r="C186" s="44" t="s">
        <v>793</v>
      </c>
      <c r="D186" s="45">
        <f t="shared" si="6"/>
        <v>37</v>
      </c>
      <c r="E186" s="45">
        <v>0</v>
      </c>
      <c r="F186" s="45">
        <v>37</v>
      </c>
      <c r="G186" s="44">
        <v>83</v>
      </c>
      <c r="H186" s="44">
        <v>36</v>
      </c>
      <c r="I186" s="45">
        <f t="shared" si="7"/>
        <v>1332</v>
      </c>
      <c r="J186" s="44">
        <v>0</v>
      </c>
      <c r="K186" s="45">
        <f t="shared" si="8"/>
        <v>1332</v>
      </c>
      <c r="L186" t="s">
        <v>794</v>
      </c>
    </row>
    <row r="187" spans="1:11" ht="18" customHeight="1">
      <c r="A187" s="44" t="s">
        <v>379</v>
      </c>
      <c r="B187" s="44" t="s">
        <v>775</v>
      </c>
      <c r="C187" s="44" t="s">
        <v>795</v>
      </c>
      <c r="D187" s="45">
        <f t="shared" si="6"/>
        <v>9.29</v>
      </c>
      <c r="E187" s="45">
        <v>0</v>
      </c>
      <c r="F187" s="45">
        <v>9.29</v>
      </c>
      <c r="G187" s="44">
        <v>83</v>
      </c>
      <c r="H187" s="44">
        <v>36</v>
      </c>
      <c r="I187" s="45">
        <f t="shared" si="7"/>
        <v>334.43999999999994</v>
      </c>
      <c r="J187" s="44">
        <v>0</v>
      </c>
      <c r="K187" s="45">
        <f t="shared" si="8"/>
        <v>334.43999999999994</v>
      </c>
    </row>
    <row r="188" spans="1:11" ht="18" customHeight="1">
      <c r="A188" s="44" t="s">
        <v>381</v>
      </c>
      <c r="B188" s="44" t="s">
        <v>775</v>
      </c>
      <c r="C188" s="44" t="s">
        <v>796</v>
      </c>
      <c r="D188" s="45">
        <f t="shared" si="6"/>
        <v>8.55</v>
      </c>
      <c r="E188" s="45">
        <v>0</v>
      </c>
      <c r="F188" s="45">
        <v>8.55</v>
      </c>
      <c r="G188" s="44">
        <v>83</v>
      </c>
      <c r="H188" s="44">
        <v>36</v>
      </c>
      <c r="I188" s="45">
        <f t="shared" si="7"/>
        <v>307.8</v>
      </c>
      <c r="J188" s="44">
        <v>0</v>
      </c>
      <c r="K188" s="45">
        <f t="shared" si="8"/>
        <v>307.8</v>
      </c>
    </row>
    <row r="189" spans="1:11" ht="18" customHeight="1">
      <c r="A189" s="44" t="s">
        <v>383</v>
      </c>
      <c r="B189" s="44" t="s">
        <v>775</v>
      </c>
      <c r="C189" s="44" t="s">
        <v>797</v>
      </c>
      <c r="D189" s="45">
        <f t="shared" si="6"/>
        <v>16.92</v>
      </c>
      <c r="E189" s="45">
        <v>0</v>
      </c>
      <c r="F189" s="45">
        <v>16.92</v>
      </c>
      <c r="G189" s="44">
        <v>83</v>
      </c>
      <c r="H189" s="44">
        <v>36</v>
      </c>
      <c r="I189" s="45">
        <f t="shared" si="7"/>
        <v>609.1200000000001</v>
      </c>
      <c r="J189" s="44">
        <v>0</v>
      </c>
      <c r="K189" s="45">
        <f t="shared" si="8"/>
        <v>609.1200000000001</v>
      </c>
    </row>
    <row r="190" spans="1:11" ht="18" customHeight="1">
      <c r="A190" s="44" t="s">
        <v>385</v>
      </c>
      <c r="B190" s="44" t="s">
        <v>775</v>
      </c>
      <c r="C190" s="44" t="s">
        <v>798</v>
      </c>
      <c r="D190" s="45">
        <f t="shared" si="6"/>
        <v>7.17</v>
      </c>
      <c r="E190" s="45">
        <v>0</v>
      </c>
      <c r="F190" s="45">
        <v>7.17</v>
      </c>
      <c r="G190" s="44">
        <v>83</v>
      </c>
      <c r="H190" s="44">
        <v>36</v>
      </c>
      <c r="I190" s="45">
        <f t="shared" si="7"/>
        <v>258.12</v>
      </c>
      <c r="J190" s="44">
        <v>0</v>
      </c>
      <c r="K190" s="45">
        <f t="shared" si="8"/>
        <v>258.12</v>
      </c>
    </row>
    <row r="191" spans="1:11" ht="18" customHeight="1">
      <c r="A191" s="44" t="s">
        <v>387</v>
      </c>
      <c r="B191" s="44" t="s">
        <v>775</v>
      </c>
      <c r="C191" s="44" t="s">
        <v>799</v>
      </c>
      <c r="D191" s="45">
        <f t="shared" si="6"/>
        <v>19.06</v>
      </c>
      <c r="E191" s="45">
        <v>0</v>
      </c>
      <c r="F191" s="45">
        <v>19.06</v>
      </c>
      <c r="G191" s="44">
        <v>83</v>
      </c>
      <c r="H191" s="44">
        <v>36</v>
      </c>
      <c r="I191" s="45">
        <f t="shared" si="7"/>
        <v>686.16</v>
      </c>
      <c r="J191" s="44">
        <v>0</v>
      </c>
      <c r="K191" s="45">
        <f t="shared" si="8"/>
        <v>686.16</v>
      </c>
    </row>
    <row r="192" spans="1:11" ht="18" customHeight="1">
      <c r="A192" s="44" t="s">
        <v>389</v>
      </c>
      <c r="B192" s="44" t="s">
        <v>775</v>
      </c>
      <c r="C192" s="44" t="s">
        <v>800</v>
      </c>
      <c r="D192" s="45">
        <f t="shared" si="6"/>
        <v>31.18</v>
      </c>
      <c r="E192" s="45">
        <v>0</v>
      </c>
      <c r="F192" s="45">
        <v>31.18</v>
      </c>
      <c r="G192" s="44">
        <v>83</v>
      </c>
      <c r="H192" s="44">
        <v>36</v>
      </c>
      <c r="I192" s="45">
        <f t="shared" si="7"/>
        <v>1122.48</v>
      </c>
      <c r="J192" s="44">
        <v>0</v>
      </c>
      <c r="K192" s="45">
        <f t="shared" si="8"/>
        <v>1122.48</v>
      </c>
    </row>
    <row r="193" spans="1:11" ht="18" customHeight="1">
      <c r="A193" s="44" t="s">
        <v>391</v>
      </c>
      <c r="B193" s="44" t="s">
        <v>580</v>
      </c>
      <c r="C193" s="44" t="s">
        <v>801</v>
      </c>
      <c r="D193" s="45">
        <f t="shared" si="6"/>
        <v>42.43</v>
      </c>
      <c r="E193" s="45">
        <v>0</v>
      </c>
      <c r="F193" s="45">
        <v>42.43</v>
      </c>
      <c r="G193" s="44">
        <v>83</v>
      </c>
      <c r="H193" s="44">
        <v>36</v>
      </c>
      <c r="I193" s="45">
        <f t="shared" si="7"/>
        <v>1527.48</v>
      </c>
      <c r="J193" s="44">
        <v>0</v>
      </c>
      <c r="K193" s="45">
        <f t="shared" si="8"/>
        <v>1527.48</v>
      </c>
    </row>
    <row r="194" spans="1:11" ht="18" customHeight="1">
      <c r="A194" s="44" t="s">
        <v>394</v>
      </c>
      <c r="B194" s="44" t="s">
        <v>775</v>
      </c>
      <c r="C194" s="44" t="s">
        <v>802</v>
      </c>
      <c r="D194" s="45">
        <f t="shared" si="6"/>
        <v>19.17</v>
      </c>
      <c r="E194" s="45">
        <v>0</v>
      </c>
      <c r="F194" s="45">
        <v>19.17</v>
      </c>
      <c r="G194" s="44">
        <v>83</v>
      </c>
      <c r="H194" s="44">
        <v>36</v>
      </c>
      <c r="I194" s="45">
        <f t="shared" si="7"/>
        <v>690.1200000000001</v>
      </c>
      <c r="J194" s="44">
        <v>0</v>
      </c>
      <c r="K194" s="45">
        <f t="shared" si="8"/>
        <v>690.1200000000001</v>
      </c>
    </row>
    <row r="195" spans="1:11" ht="18" customHeight="1">
      <c r="A195" s="44" t="s">
        <v>396</v>
      </c>
      <c r="B195" s="44" t="s">
        <v>775</v>
      </c>
      <c r="C195" s="44" t="s">
        <v>803</v>
      </c>
      <c r="D195" s="45">
        <f t="shared" si="6"/>
        <v>5</v>
      </c>
      <c r="E195" s="45">
        <v>0</v>
      </c>
      <c r="F195" s="45">
        <v>5</v>
      </c>
      <c r="G195" s="44">
        <v>83</v>
      </c>
      <c r="H195" s="44">
        <v>36</v>
      </c>
      <c r="I195" s="45">
        <f t="shared" si="7"/>
        <v>180</v>
      </c>
      <c r="J195" s="44">
        <v>0</v>
      </c>
      <c r="K195" s="45">
        <f t="shared" si="8"/>
        <v>180</v>
      </c>
    </row>
    <row r="196" spans="1:11" ht="18" customHeight="1">
      <c r="A196" s="44" t="s">
        <v>398</v>
      </c>
      <c r="B196" s="44" t="s">
        <v>775</v>
      </c>
      <c r="C196" s="44" t="s">
        <v>804</v>
      </c>
      <c r="D196" s="45">
        <f t="shared" si="6"/>
        <v>40.05</v>
      </c>
      <c r="E196" s="45">
        <v>0</v>
      </c>
      <c r="F196" s="45">
        <v>40.05</v>
      </c>
      <c r="G196" s="44">
        <v>83</v>
      </c>
      <c r="H196" s="44">
        <v>36</v>
      </c>
      <c r="I196" s="45">
        <f t="shared" si="7"/>
        <v>1441.8</v>
      </c>
      <c r="J196" s="44">
        <v>0</v>
      </c>
      <c r="K196" s="45">
        <f t="shared" si="8"/>
        <v>1441.8</v>
      </c>
    </row>
    <row r="197" spans="1:12" ht="18" customHeight="1">
      <c r="A197" s="44" t="s">
        <v>401</v>
      </c>
      <c r="B197" s="44" t="s">
        <v>775</v>
      </c>
      <c r="C197" s="44" t="s">
        <v>805</v>
      </c>
      <c r="D197" s="45">
        <f t="shared" si="6"/>
        <v>9</v>
      </c>
      <c r="E197" s="45">
        <v>0</v>
      </c>
      <c r="F197" s="45">
        <v>9</v>
      </c>
      <c r="G197" s="44">
        <v>83</v>
      </c>
      <c r="H197" s="44">
        <v>36</v>
      </c>
      <c r="I197" s="45">
        <f t="shared" si="7"/>
        <v>324</v>
      </c>
      <c r="J197" s="44">
        <v>0</v>
      </c>
      <c r="K197" s="45">
        <f t="shared" si="8"/>
        <v>324</v>
      </c>
      <c r="L197" t="s">
        <v>806</v>
      </c>
    </row>
    <row r="198" spans="1:11" ht="18" customHeight="1">
      <c r="A198" s="44" t="s">
        <v>403</v>
      </c>
      <c r="B198" s="44" t="s">
        <v>775</v>
      </c>
      <c r="C198" s="44" t="s">
        <v>807</v>
      </c>
      <c r="D198" s="45">
        <f t="shared" si="6"/>
        <v>9</v>
      </c>
      <c r="E198" s="45">
        <v>0</v>
      </c>
      <c r="F198" s="45">
        <v>9</v>
      </c>
      <c r="G198" s="44">
        <v>83</v>
      </c>
      <c r="H198" s="44">
        <v>36</v>
      </c>
      <c r="I198" s="45">
        <f t="shared" si="7"/>
        <v>324</v>
      </c>
      <c r="J198" s="44">
        <v>0</v>
      </c>
      <c r="K198" s="45">
        <f t="shared" si="8"/>
        <v>324</v>
      </c>
    </row>
    <row r="199" spans="1:11" ht="18" customHeight="1">
      <c r="A199" s="44" t="s">
        <v>405</v>
      </c>
      <c r="B199" s="44" t="s">
        <v>775</v>
      </c>
      <c r="C199" s="44" t="s">
        <v>808</v>
      </c>
      <c r="D199" s="45">
        <f aca="true" t="shared" si="9" ref="D199:D262">SUM(E199:F199)</f>
        <v>22.71</v>
      </c>
      <c r="E199" s="45">
        <v>0</v>
      </c>
      <c r="F199" s="45">
        <v>22.71</v>
      </c>
      <c r="G199" s="44">
        <v>83</v>
      </c>
      <c r="H199" s="44">
        <v>36</v>
      </c>
      <c r="I199" s="45">
        <f aca="true" t="shared" si="10" ref="I199:I262">SUM(K199)</f>
        <v>817.5600000000001</v>
      </c>
      <c r="J199" s="44">
        <v>0</v>
      </c>
      <c r="K199" s="45">
        <f aca="true" t="shared" si="11" ref="K199:K262">F199*36</f>
        <v>817.5600000000001</v>
      </c>
    </row>
    <row r="200" spans="1:11" ht="18" customHeight="1">
      <c r="A200" s="44" t="s">
        <v>407</v>
      </c>
      <c r="B200" s="44" t="s">
        <v>775</v>
      </c>
      <c r="C200" s="44" t="s">
        <v>809</v>
      </c>
      <c r="D200" s="45">
        <f t="shared" si="9"/>
        <v>34.41</v>
      </c>
      <c r="E200" s="45">
        <v>0</v>
      </c>
      <c r="F200" s="45">
        <v>34.41</v>
      </c>
      <c r="G200" s="44">
        <v>83</v>
      </c>
      <c r="H200" s="44">
        <v>36</v>
      </c>
      <c r="I200" s="45">
        <f t="shared" si="10"/>
        <v>1238.7599999999998</v>
      </c>
      <c r="J200" s="44">
        <v>0</v>
      </c>
      <c r="K200" s="45">
        <f t="shared" si="11"/>
        <v>1238.7599999999998</v>
      </c>
    </row>
    <row r="201" spans="1:11" ht="18" customHeight="1">
      <c r="A201" s="44" t="s">
        <v>409</v>
      </c>
      <c r="B201" s="44" t="s">
        <v>775</v>
      </c>
      <c r="C201" s="44" t="s">
        <v>810</v>
      </c>
      <c r="D201" s="45">
        <f t="shared" si="9"/>
        <v>32</v>
      </c>
      <c r="E201" s="45">
        <v>0</v>
      </c>
      <c r="F201" s="45">
        <v>32</v>
      </c>
      <c r="G201" s="44">
        <v>83</v>
      </c>
      <c r="H201" s="44">
        <v>36</v>
      </c>
      <c r="I201" s="45">
        <f t="shared" si="10"/>
        <v>1152</v>
      </c>
      <c r="J201" s="44">
        <v>0</v>
      </c>
      <c r="K201" s="45">
        <f t="shared" si="11"/>
        <v>1152</v>
      </c>
    </row>
    <row r="202" spans="1:11" ht="18" customHeight="1">
      <c r="A202" s="44" t="s">
        <v>411</v>
      </c>
      <c r="B202" s="44" t="s">
        <v>775</v>
      </c>
      <c r="C202" s="44" t="s">
        <v>811</v>
      </c>
      <c r="D202" s="45">
        <f t="shared" si="9"/>
        <v>3.5</v>
      </c>
      <c r="E202" s="45">
        <v>0</v>
      </c>
      <c r="F202" s="45">
        <v>3.5</v>
      </c>
      <c r="G202" s="44">
        <v>83</v>
      </c>
      <c r="H202" s="44">
        <v>36</v>
      </c>
      <c r="I202" s="45">
        <f t="shared" si="10"/>
        <v>126</v>
      </c>
      <c r="J202" s="44">
        <v>0</v>
      </c>
      <c r="K202" s="45">
        <f t="shared" si="11"/>
        <v>126</v>
      </c>
    </row>
    <row r="203" spans="1:11" ht="18" customHeight="1">
      <c r="A203" s="44" t="s">
        <v>413</v>
      </c>
      <c r="B203" s="44" t="s">
        <v>775</v>
      </c>
      <c r="C203" s="44" t="s">
        <v>812</v>
      </c>
      <c r="D203" s="45">
        <f t="shared" si="9"/>
        <v>29.55</v>
      </c>
      <c r="E203" s="45">
        <v>0</v>
      </c>
      <c r="F203" s="45">
        <v>29.55</v>
      </c>
      <c r="G203" s="44">
        <v>83</v>
      </c>
      <c r="H203" s="44">
        <v>36</v>
      </c>
      <c r="I203" s="45">
        <f t="shared" si="10"/>
        <v>1063.8</v>
      </c>
      <c r="J203" s="44">
        <v>0</v>
      </c>
      <c r="K203" s="45">
        <f t="shared" si="11"/>
        <v>1063.8</v>
      </c>
    </row>
    <row r="204" spans="1:11" ht="18" customHeight="1">
      <c r="A204" s="44" t="s">
        <v>415</v>
      </c>
      <c r="B204" s="44" t="s">
        <v>775</v>
      </c>
      <c r="C204" s="44" t="s">
        <v>813</v>
      </c>
      <c r="D204" s="45">
        <f t="shared" si="9"/>
        <v>12.69</v>
      </c>
      <c r="E204" s="45">
        <v>0</v>
      </c>
      <c r="F204" s="45">
        <v>12.69</v>
      </c>
      <c r="G204" s="44">
        <v>83</v>
      </c>
      <c r="H204" s="44">
        <v>36</v>
      </c>
      <c r="I204" s="45">
        <f t="shared" si="10"/>
        <v>456.84</v>
      </c>
      <c r="J204" s="44">
        <v>0</v>
      </c>
      <c r="K204" s="45">
        <f t="shared" si="11"/>
        <v>456.84</v>
      </c>
    </row>
    <row r="205" spans="1:12" ht="18" customHeight="1">
      <c r="A205" s="44" t="s">
        <v>416</v>
      </c>
      <c r="B205" s="44" t="s">
        <v>775</v>
      </c>
      <c r="C205" s="44" t="s">
        <v>814</v>
      </c>
      <c r="D205" s="45">
        <f t="shared" si="9"/>
        <v>26</v>
      </c>
      <c r="E205" s="45">
        <v>0</v>
      </c>
      <c r="F205" s="45">
        <v>26</v>
      </c>
      <c r="G205" s="44">
        <v>83</v>
      </c>
      <c r="H205" s="44">
        <v>36</v>
      </c>
      <c r="I205" s="45">
        <f t="shared" si="10"/>
        <v>936</v>
      </c>
      <c r="J205" s="44">
        <v>0</v>
      </c>
      <c r="K205" s="45">
        <f t="shared" si="11"/>
        <v>936</v>
      </c>
      <c r="L205" t="s">
        <v>815</v>
      </c>
    </row>
    <row r="206" spans="1:11" ht="18" customHeight="1">
      <c r="A206" s="44" t="s">
        <v>418</v>
      </c>
      <c r="B206" s="44" t="s">
        <v>775</v>
      </c>
      <c r="C206" s="44" t="s">
        <v>785</v>
      </c>
      <c r="D206" s="45">
        <f t="shared" si="9"/>
        <v>28.36</v>
      </c>
      <c r="E206" s="45">
        <v>0</v>
      </c>
      <c r="F206" s="45">
        <v>28.36</v>
      </c>
      <c r="G206" s="44">
        <v>83</v>
      </c>
      <c r="H206" s="44">
        <v>36</v>
      </c>
      <c r="I206" s="45">
        <f t="shared" si="10"/>
        <v>1020.96</v>
      </c>
      <c r="J206" s="44">
        <v>0</v>
      </c>
      <c r="K206" s="45">
        <f t="shared" si="11"/>
        <v>1020.96</v>
      </c>
    </row>
    <row r="207" spans="1:11" ht="18" customHeight="1">
      <c r="A207" s="44" t="s">
        <v>420</v>
      </c>
      <c r="B207" s="44" t="s">
        <v>775</v>
      </c>
      <c r="C207" s="44" t="s">
        <v>816</v>
      </c>
      <c r="D207" s="45">
        <f t="shared" si="9"/>
        <v>7.33</v>
      </c>
      <c r="E207" s="45">
        <v>0</v>
      </c>
      <c r="F207" s="45">
        <v>7.33</v>
      </c>
      <c r="G207" s="44">
        <v>83</v>
      </c>
      <c r="H207" s="44">
        <v>36</v>
      </c>
      <c r="I207" s="45">
        <f t="shared" si="10"/>
        <v>263.88</v>
      </c>
      <c r="J207" s="44">
        <v>0</v>
      </c>
      <c r="K207" s="45">
        <f t="shared" si="11"/>
        <v>263.88</v>
      </c>
    </row>
    <row r="208" spans="1:11" ht="18" customHeight="1">
      <c r="A208" s="44" t="s">
        <v>422</v>
      </c>
      <c r="B208" s="44" t="s">
        <v>775</v>
      </c>
      <c r="C208" s="44" t="s">
        <v>817</v>
      </c>
      <c r="D208" s="45">
        <f t="shared" si="9"/>
        <v>12</v>
      </c>
      <c r="E208" s="45">
        <v>0</v>
      </c>
      <c r="F208" s="45">
        <v>12</v>
      </c>
      <c r="G208" s="44">
        <v>83</v>
      </c>
      <c r="H208" s="44">
        <v>36</v>
      </c>
      <c r="I208" s="45">
        <f t="shared" si="10"/>
        <v>432</v>
      </c>
      <c r="J208" s="44">
        <v>0</v>
      </c>
      <c r="K208" s="45">
        <f t="shared" si="11"/>
        <v>432</v>
      </c>
    </row>
    <row r="209" spans="1:11" ht="18" customHeight="1">
      <c r="A209" s="44" t="s">
        <v>424</v>
      </c>
      <c r="B209" s="44" t="s">
        <v>775</v>
      </c>
      <c r="C209" s="44" t="s">
        <v>818</v>
      </c>
      <c r="D209" s="45">
        <f t="shared" si="9"/>
        <v>7.38</v>
      </c>
      <c r="E209" s="45">
        <v>0</v>
      </c>
      <c r="F209" s="45">
        <v>7.38</v>
      </c>
      <c r="G209" s="44">
        <v>83</v>
      </c>
      <c r="H209" s="44">
        <v>36</v>
      </c>
      <c r="I209" s="45">
        <f t="shared" si="10"/>
        <v>265.68</v>
      </c>
      <c r="J209" s="44">
        <v>0</v>
      </c>
      <c r="K209" s="45">
        <f t="shared" si="11"/>
        <v>265.68</v>
      </c>
    </row>
    <row r="210" spans="1:11" ht="18" customHeight="1">
      <c r="A210" s="44" t="s">
        <v>426</v>
      </c>
      <c r="B210" s="44" t="s">
        <v>819</v>
      </c>
      <c r="C210" s="44" t="s">
        <v>820</v>
      </c>
      <c r="D210" s="45">
        <f t="shared" si="9"/>
        <v>14</v>
      </c>
      <c r="E210" s="45">
        <v>0</v>
      </c>
      <c r="F210" s="45">
        <v>14</v>
      </c>
      <c r="G210" s="44">
        <v>83</v>
      </c>
      <c r="H210" s="44">
        <v>36</v>
      </c>
      <c r="I210" s="45">
        <f t="shared" si="10"/>
        <v>504</v>
      </c>
      <c r="J210" s="44">
        <v>0</v>
      </c>
      <c r="K210" s="45">
        <f t="shared" si="11"/>
        <v>504</v>
      </c>
    </row>
    <row r="211" spans="1:11" ht="18" customHeight="1">
      <c r="A211" s="44" t="s">
        <v>428</v>
      </c>
      <c r="B211" s="44" t="s">
        <v>819</v>
      </c>
      <c r="C211" s="44" t="s">
        <v>821</v>
      </c>
      <c r="D211" s="45">
        <f t="shared" si="9"/>
        <v>13</v>
      </c>
      <c r="E211" s="45">
        <v>0</v>
      </c>
      <c r="F211" s="45">
        <v>13</v>
      </c>
      <c r="G211" s="44">
        <v>83</v>
      </c>
      <c r="H211" s="44">
        <v>36</v>
      </c>
      <c r="I211" s="45">
        <f t="shared" si="10"/>
        <v>468</v>
      </c>
      <c r="J211" s="44">
        <v>0</v>
      </c>
      <c r="K211" s="45">
        <f t="shared" si="11"/>
        <v>468</v>
      </c>
    </row>
    <row r="212" spans="1:12" ht="18" customHeight="1">
      <c r="A212" s="44" t="s">
        <v>430</v>
      </c>
      <c r="B212" s="44" t="s">
        <v>819</v>
      </c>
      <c r="C212" s="44" t="s">
        <v>822</v>
      </c>
      <c r="D212" s="45">
        <f t="shared" si="9"/>
        <v>25</v>
      </c>
      <c r="E212" s="45">
        <v>0</v>
      </c>
      <c r="F212" s="45">
        <v>25</v>
      </c>
      <c r="G212" s="44">
        <v>83</v>
      </c>
      <c r="H212" s="44">
        <v>36</v>
      </c>
      <c r="I212" s="45">
        <f t="shared" si="10"/>
        <v>900</v>
      </c>
      <c r="J212" s="44">
        <v>0</v>
      </c>
      <c r="K212" s="45">
        <f t="shared" si="11"/>
        <v>900</v>
      </c>
      <c r="L212">
        <v>61.12</v>
      </c>
    </row>
    <row r="213" spans="1:11" ht="18" customHeight="1">
      <c r="A213" s="44" t="s">
        <v>432</v>
      </c>
      <c r="B213" s="44" t="s">
        <v>819</v>
      </c>
      <c r="C213" s="44" t="s">
        <v>823</v>
      </c>
      <c r="D213" s="45">
        <f t="shared" si="9"/>
        <v>18</v>
      </c>
      <c r="E213" s="45">
        <v>0</v>
      </c>
      <c r="F213" s="45">
        <v>18</v>
      </c>
      <c r="G213" s="44">
        <v>83</v>
      </c>
      <c r="H213" s="44">
        <v>36</v>
      </c>
      <c r="I213" s="45">
        <f t="shared" si="10"/>
        <v>648</v>
      </c>
      <c r="J213" s="44">
        <v>0</v>
      </c>
      <c r="K213" s="45">
        <f t="shared" si="11"/>
        <v>648</v>
      </c>
    </row>
    <row r="214" spans="1:11" ht="18" customHeight="1">
      <c r="A214" s="44" t="s">
        <v>434</v>
      </c>
      <c r="B214" s="44" t="s">
        <v>819</v>
      </c>
      <c r="C214" s="44" t="s">
        <v>824</v>
      </c>
      <c r="D214" s="45">
        <f t="shared" si="9"/>
        <v>11.66</v>
      </c>
      <c r="E214" s="45">
        <v>0</v>
      </c>
      <c r="F214" s="45">
        <v>11.66</v>
      </c>
      <c r="G214" s="44">
        <v>83</v>
      </c>
      <c r="H214" s="44">
        <v>36</v>
      </c>
      <c r="I214" s="45">
        <f t="shared" si="10"/>
        <v>419.76</v>
      </c>
      <c r="J214" s="44">
        <v>0</v>
      </c>
      <c r="K214" s="45">
        <f t="shared" si="11"/>
        <v>419.76</v>
      </c>
    </row>
    <row r="215" spans="1:11" ht="18" customHeight="1">
      <c r="A215" s="44" t="s">
        <v>436</v>
      </c>
      <c r="B215" s="44" t="s">
        <v>819</v>
      </c>
      <c r="C215" s="44" t="s">
        <v>562</v>
      </c>
      <c r="D215" s="45">
        <f t="shared" si="9"/>
        <v>20</v>
      </c>
      <c r="E215" s="45">
        <v>0</v>
      </c>
      <c r="F215" s="45">
        <v>20</v>
      </c>
      <c r="G215" s="44">
        <v>83</v>
      </c>
      <c r="H215" s="44">
        <v>36</v>
      </c>
      <c r="I215" s="45">
        <f t="shared" si="10"/>
        <v>720</v>
      </c>
      <c r="J215" s="44">
        <v>0</v>
      </c>
      <c r="K215" s="45">
        <f t="shared" si="11"/>
        <v>720</v>
      </c>
    </row>
    <row r="216" spans="1:11" ht="18" customHeight="1">
      <c r="A216" s="44" t="s">
        <v>438</v>
      </c>
      <c r="B216" s="44" t="s">
        <v>819</v>
      </c>
      <c r="C216" s="44" t="s">
        <v>825</v>
      </c>
      <c r="D216" s="45">
        <f t="shared" si="9"/>
        <v>18.32</v>
      </c>
      <c r="E216" s="45">
        <v>0</v>
      </c>
      <c r="F216" s="45">
        <v>18.32</v>
      </c>
      <c r="G216" s="44">
        <v>83</v>
      </c>
      <c r="H216" s="44">
        <v>36</v>
      </c>
      <c r="I216" s="45">
        <f t="shared" si="10"/>
        <v>659.52</v>
      </c>
      <c r="J216" s="44">
        <v>0</v>
      </c>
      <c r="K216" s="45">
        <f t="shared" si="11"/>
        <v>659.52</v>
      </c>
    </row>
    <row r="217" spans="1:11" ht="18" customHeight="1">
      <c r="A217" s="44" t="s">
        <v>440</v>
      </c>
      <c r="B217" s="44" t="s">
        <v>819</v>
      </c>
      <c r="C217" s="44" t="s">
        <v>826</v>
      </c>
      <c r="D217" s="45">
        <f t="shared" si="9"/>
        <v>22.57</v>
      </c>
      <c r="E217" s="45">
        <v>0</v>
      </c>
      <c r="F217" s="45">
        <v>22.57</v>
      </c>
      <c r="G217" s="44">
        <v>83</v>
      </c>
      <c r="H217" s="44">
        <v>36</v>
      </c>
      <c r="I217" s="45">
        <f t="shared" si="10"/>
        <v>812.52</v>
      </c>
      <c r="J217" s="44">
        <v>0</v>
      </c>
      <c r="K217" s="45">
        <f t="shared" si="11"/>
        <v>812.52</v>
      </c>
    </row>
    <row r="218" spans="1:11" ht="18" customHeight="1">
      <c r="A218" s="44" t="s">
        <v>442</v>
      </c>
      <c r="B218" s="44" t="s">
        <v>819</v>
      </c>
      <c r="C218" s="44" t="s">
        <v>827</v>
      </c>
      <c r="D218" s="45">
        <f t="shared" si="9"/>
        <v>11.03</v>
      </c>
      <c r="E218" s="45">
        <v>0</v>
      </c>
      <c r="F218" s="45">
        <v>11.03</v>
      </c>
      <c r="G218" s="44">
        <v>83</v>
      </c>
      <c r="H218" s="44">
        <v>36</v>
      </c>
      <c r="I218" s="45">
        <f t="shared" si="10"/>
        <v>397.08</v>
      </c>
      <c r="J218" s="44">
        <v>0</v>
      </c>
      <c r="K218" s="45">
        <f t="shared" si="11"/>
        <v>397.08</v>
      </c>
    </row>
    <row r="219" spans="1:11" ht="18" customHeight="1">
      <c r="A219" s="44" t="s">
        <v>444</v>
      </c>
      <c r="B219" s="44" t="s">
        <v>819</v>
      </c>
      <c r="C219" s="44" t="s">
        <v>828</v>
      </c>
      <c r="D219" s="45">
        <f t="shared" si="9"/>
        <v>45.63</v>
      </c>
      <c r="E219" s="45">
        <v>0</v>
      </c>
      <c r="F219" s="45">
        <v>45.63</v>
      </c>
      <c r="G219" s="44">
        <v>83</v>
      </c>
      <c r="H219" s="44">
        <v>36</v>
      </c>
      <c r="I219" s="45">
        <f t="shared" si="10"/>
        <v>1642.68</v>
      </c>
      <c r="J219" s="44">
        <v>0</v>
      </c>
      <c r="K219" s="45">
        <f t="shared" si="11"/>
        <v>1642.68</v>
      </c>
    </row>
    <row r="220" spans="1:11" ht="18" customHeight="1">
      <c r="A220" s="44" t="s">
        <v>446</v>
      </c>
      <c r="B220" s="44" t="s">
        <v>819</v>
      </c>
      <c r="C220" s="44" t="s">
        <v>829</v>
      </c>
      <c r="D220" s="45">
        <f t="shared" si="9"/>
        <v>18.22</v>
      </c>
      <c r="E220" s="45">
        <v>0</v>
      </c>
      <c r="F220" s="45">
        <v>18.22</v>
      </c>
      <c r="G220" s="44">
        <v>83</v>
      </c>
      <c r="H220" s="44">
        <v>36</v>
      </c>
      <c r="I220" s="45">
        <f t="shared" si="10"/>
        <v>655.92</v>
      </c>
      <c r="J220" s="44">
        <v>0</v>
      </c>
      <c r="K220" s="45">
        <f t="shared" si="11"/>
        <v>655.92</v>
      </c>
    </row>
    <row r="221" spans="1:11" ht="18" customHeight="1">
      <c r="A221" s="44" t="s">
        <v>448</v>
      </c>
      <c r="B221" s="44" t="s">
        <v>819</v>
      </c>
      <c r="C221" s="44" t="s">
        <v>830</v>
      </c>
      <c r="D221" s="45">
        <f t="shared" si="9"/>
        <v>20.11</v>
      </c>
      <c r="E221" s="45">
        <v>0</v>
      </c>
      <c r="F221" s="45">
        <v>20.11</v>
      </c>
      <c r="G221" s="44">
        <v>83</v>
      </c>
      <c r="H221" s="44">
        <v>36</v>
      </c>
      <c r="I221" s="45">
        <f t="shared" si="10"/>
        <v>723.96</v>
      </c>
      <c r="J221" s="44">
        <v>0</v>
      </c>
      <c r="K221" s="45">
        <f t="shared" si="11"/>
        <v>723.96</v>
      </c>
    </row>
    <row r="222" spans="1:11" ht="18" customHeight="1">
      <c r="A222" s="44" t="s">
        <v>450</v>
      </c>
      <c r="B222" s="44" t="s">
        <v>819</v>
      </c>
      <c r="C222" s="44" t="s">
        <v>831</v>
      </c>
      <c r="D222" s="45">
        <f t="shared" si="9"/>
        <v>16.59</v>
      </c>
      <c r="E222" s="45">
        <v>0</v>
      </c>
      <c r="F222" s="45">
        <v>16.59</v>
      </c>
      <c r="G222" s="44">
        <v>83</v>
      </c>
      <c r="H222" s="44">
        <v>36</v>
      </c>
      <c r="I222" s="45">
        <f t="shared" si="10"/>
        <v>597.24</v>
      </c>
      <c r="J222" s="44">
        <v>0</v>
      </c>
      <c r="K222" s="45">
        <f t="shared" si="11"/>
        <v>597.24</v>
      </c>
    </row>
    <row r="223" spans="1:11" ht="18" customHeight="1">
      <c r="A223" s="44" t="s">
        <v>452</v>
      </c>
      <c r="B223" s="44" t="s">
        <v>819</v>
      </c>
      <c r="C223" s="44" t="s">
        <v>832</v>
      </c>
      <c r="D223" s="45">
        <f t="shared" si="9"/>
        <v>14.64</v>
      </c>
      <c r="E223" s="45">
        <v>0</v>
      </c>
      <c r="F223" s="45">
        <v>14.64</v>
      </c>
      <c r="G223" s="44">
        <v>83</v>
      </c>
      <c r="H223" s="44">
        <v>36</v>
      </c>
      <c r="I223" s="45">
        <f t="shared" si="10"/>
        <v>527.04</v>
      </c>
      <c r="J223" s="44">
        <v>0</v>
      </c>
      <c r="K223" s="45">
        <f t="shared" si="11"/>
        <v>527.04</v>
      </c>
    </row>
    <row r="224" spans="1:11" ht="18" customHeight="1">
      <c r="A224" s="44" t="s">
        <v>454</v>
      </c>
      <c r="B224" s="44" t="s">
        <v>819</v>
      </c>
      <c r="C224" s="44" t="s">
        <v>833</v>
      </c>
      <c r="D224" s="45">
        <f t="shared" si="9"/>
        <v>15.47</v>
      </c>
      <c r="E224" s="45">
        <v>0</v>
      </c>
      <c r="F224" s="45">
        <v>15.47</v>
      </c>
      <c r="G224" s="44">
        <v>83</v>
      </c>
      <c r="H224" s="44">
        <v>36</v>
      </c>
      <c r="I224" s="45">
        <f t="shared" si="10"/>
        <v>556.9200000000001</v>
      </c>
      <c r="J224" s="44">
        <v>0</v>
      </c>
      <c r="K224" s="45">
        <f t="shared" si="11"/>
        <v>556.9200000000001</v>
      </c>
    </row>
    <row r="225" spans="1:11" ht="18" customHeight="1">
      <c r="A225" s="44" t="s">
        <v>456</v>
      </c>
      <c r="B225" s="44" t="s">
        <v>819</v>
      </c>
      <c r="C225" s="44" t="s">
        <v>834</v>
      </c>
      <c r="D225" s="45">
        <f t="shared" si="9"/>
        <v>29.36</v>
      </c>
      <c r="E225" s="45">
        <v>0</v>
      </c>
      <c r="F225" s="45">
        <v>29.36</v>
      </c>
      <c r="G225" s="44">
        <v>83</v>
      </c>
      <c r="H225" s="44">
        <v>36</v>
      </c>
      <c r="I225" s="45">
        <f t="shared" si="10"/>
        <v>1056.96</v>
      </c>
      <c r="J225" s="44">
        <v>0</v>
      </c>
      <c r="K225" s="45">
        <f t="shared" si="11"/>
        <v>1056.96</v>
      </c>
    </row>
    <row r="226" spans="1:11" ht="18" customHeight="1">
      <c r="A226" s="44" t="s">
        <v>458</v>
      </c>
      <c r="B226" s="44" t="s">
        <v>819</v>
      </c>
      <c r="C226" s="44" t="s">
        <v>835</v>
      </c>
      <c r="D226" s="45">
        <f t="shared" si="9"/>
        <v>23.42</v>
      </c>
      <c r="E226" s="45">
        <v>0</v>
      </c>
      <c r="F226" s="45">
        <v>23.42</v>
      </c>
      <c r="G226" s="44">
        <v>83</v>
      </c>
      <c r="H226" s="44">
        <v>36</v>
      </c>
      <c r="I226" s="45">
        <f t="shared" si="10"/>
        <v>843.1200000000001</v>
      </c>
      <c r="J226" s="44">
        <v>0</v>
      </c>
      <c r="K226" s="45">
        <f t="shared" si="11"/>
        <v>843.1200000000001</v>
      </c>
    </row>
    <row r="227" spans="1:12" ht="18" customHeight="1">
      <c r="A227" s="44" t="s">
        <v>460</v>
      </c>
      <c r="B227" s="44" t="s">
        <v>819</v>
      </c>
      <c r="C227" s="44" t="s">
        <v>836</v>
      </c>
      <c r="D227" s="45">
        <f t="shared" si="9"/>
        <v>7</v>
      </c>
      <c r="E227" s="45">
        <v>0</v>
      </c>
      <c r="F227" s="45">
        <v>7</v>
      </c>
      <c r="G227" s="44">
        <v>83</v>
      </c>
      <c r="H227" s="44">
        <v>36</v>
      </c>
      <c r="I227" s="45">
        <f t="shared" si="10"/>
        <v>252</v>
      </c>
      <c r="J227" s="44">
        <v>0</v>
      </c>
      <c r="K227" s="45">
        <f t="shared" si="11"/>
        <v>252</v>
      </c>
      <c r="L227" t="s">
        <v>837</v>
      </c>
    </row>
    <row r="228" spans="1:11" ht="18" customHeight="1">
      <c r="A228" s="44" t="s">
        <v>462</v>
      </c>
      <c r="B228" s="44" t="s">
        <v>819</v>
      </c>
      <c r="C228" s="44" t="s">
        <v>838</v>
      </c>
      <c r="D228" s="45">
        <f t="shared" si="9"/>
        <v>8</v>
      </c>
      <c r="E228" s="45">
        <v>0</v>
      </c>
      <c r="F228" s="45">
        <v>8</v>
      </c>
      <c r="G228" s="44">
        <v>83</v>
      </c>
      <c r="H228" s="44">
        <v>36</v>
      </c>
      <c r="I228" s="45">
        <f t="shared" si="10"/>
        <v>288</v>
      </c>
      <c r="J228" s="44">
        <v>0</v>
      </c>
      <c r="K228" s="45">
        <f t="shared" si="11"/>
        <v>288</v>
      </c>
    </row>
    <row r="229" spans="1:11" ht="18" customHeight="1">
      <c r="A229" s="44" t="s">
        <v>464</v>
      </c>
      <c r="B229" s="44" t="s">
        <v>819</v>
      </c>
      <c r="C229" s="44" t="s">
        <v>839</v>
      </c>
      <c r="D229" s="45">
        <f t="shared" si="9"/>
        <v>22.59</v>
      </c>
      <c r="E229" s="45">
        <v>0</v>
      </c>
      <c r="F229" s="45">
        <v>22.59</v>
      </c>
      <c r="G229" s="44">
        <v>83</v>
      </c>
      <c r="H229" s="44">
        <v>36</v>
      </c>
      <c r="I229" s="45">
        <f t="shared" si="10"/>
        <v>813.24</v>
      </c>
      <c r="J229" s="44">
        <v>0</v>
      </c>
      <c r="K229" s="45">
        <f t="shared" si="11"/>
        <v>813.24</v>
      </c>
    </row>
    <row r="230" spans="1:11" ht="18" customHeight="1">
      <c r="A230" s="44" t="s">
        <v>466</v>
      </c>
      <c r="B230" s="44" t="s">
        <v>819</v>
      </c>
      <c r="C230" s="44" t="s">
        <v>840</v>
      </c>
      <c r="D230" s="45">
        <f t="shared" si="9"/>
        <v>22.16</v>
      </c>
      <c r="E230" s="45">
        <v>0</v>
      </c>
      <c r="F230" s="45">
        <v>22.16</v>
      </c>
      <c r="G230" s="44">
        <v>83</v>
      </c>
      <c r="H230" s="44">
        <v>36</v>
      </c>
      <c r="I230" s="45">
        <f t="shared" si="10"/>
        <v>797.76</v>
      </c>
      <c r="J230" s="44">
        <v>0</v>
      </c>
      <c r="K230" s="45">
        <f t="shared" si="11"/>
        <v>797.76</v>
      </c>
    </row>
    <row r="231" spans="1:11" ht="18" customHeight="1">
      <c r="A231" s="44" t="s">
        <v>468</v>
      </c>
      <c r="B231" s="44" t="s">
        <v>841</v>
      </c>
      <c r="C231" s="44" t="s">
        <v>842</v>
      </c>
      <c r="D231" s="45">
        <f t="shared" si="9"/>
        <v>21.13</v>
      </c>
      <c r="E231" s="45">
        <v>0</v>
      </c>
      <c r="F231" s="45">
        <v>21.13</v>
      </c>
      <c r="G231" s="44">
        <v>83</v>
      </c>
      <c r="H231" s="44">
        <v>36</v>
      </c>
      <c r="I231" s="45">
        <f t="shared" si="10"/>
        <v>760.68</v>
      </c>
      <c r="J231" s="44">
        <v>0</v>
      </c>
      <c r="K231" s="45">
        <f t="shared" si="11"/>
        <v>760.68</v>
      </c>
    </row>
    <row r="232" spans="1:11" ht="18" customHeight="1">
      <c r="A232" s="44" t="s">
        <v>470</v>
      </c>
      <c r="B232" s="44" t="s">
        <v>841</v>
      </c>
      <c r="C232" s="44" t="s">
        <v>843</v>
      </c>
      <c r="D232" s="45">
        <f t="shared" si="9"/>
        <v>6.91</v>
      </c>
      <c r="E232" s="45">
        <v>0</v>
      </c>
      <c r="F232" s="45">
        <v>6.91</v>
      </c>
      <c r="G232" s="44">
        <v>83</v>
      </c>
      <c r="H232" s="44">
        <v>36</v>
      </c>
      <c r="I232" s="45">
        <f t="shared" si="10"/>
        <v>248.76</v>
      </c>
      <c r="J232" s="44">
        <v>0</v>
      </c>
      <c r="K232" s="45">
        <f t="shared" si="11"/>
        <v>248.76</v>
      </c>
    </row>
    <row r="233" spans="1:11" ht="18" customHeight="1">
      <c r="A233" s="44" t="s">
        <v>472</v>
      </c>
      <c r="B233" s="44" t="s">
        <v>841</v>
      </c>
      <c r="C233" s="44" t="s">
        <v>844</v>
      </c>
      <c r="D233" s="45">
        <f t="shared" si="9"/>
        <v>17.41</v>
      </c>
      <c r="E233" s="45">
        <v>0</v>
      </c>
      <c r="F233" s="45">
        <v>17.41</v>
      </c>
      <c r="G233" s="44">
        <v>83</v>
      </c>
      <c r="H233" s="44">
        <v>36</v>
      </c>
      <c r="I233" s="45">
        <f t="shared" si="10"/>
        <v>626.76</v>
      </c>
      <c r="J233" s="44">
        <v>0</v>
      </c>
      <c r="K233" s="45">
        <f t="shared" si="11"/>
        <v>626.76</v>
      </c>
    </row>
    <row r="234" spans="1:11" ht="18" customHeight="1">
      <c r="A234" s="44" t="s">
        <v>474</v>
      </c>
      <c r="B234" s="44" t="s">
        <v>841</v>
      </c>
      <c r="C234" s="44" t="s">
        <v>845</v>
      </c>
      <c r="D234" s="45">
        <f t="shared" si="9"/>
        <v>21.62</v>
      </c>
      <c r="E234" s="45">
        <v>0</v>
      </c>
      <c r="F234" s="45">
        <v>21.62</v>
      </c>
      <c r="G234" s="44">
        <v>83</v>
      </c>
      <c r="H234" s="44">
        <v>36</v>
      </c>
      <c r="I234" s="45">
        <f t="shared" si="10"/>
        <v>778.32</v>
      </c>
      <c r="J234" s="44">
        <v>0</v>
      </c>
      <c r="K234" s="45">
        <f t="shared" si="11"/>
        <v>778.32</v>
      </c>
    </row>
    <row r="235" spans="1:11" ht="18" customHeight="1">
      <c r="A235" s="44" t="s">
        <v>476</v>
      </c>
      <c r="B235" s="44" t="s">
        <v>841</v>
      </c>
      <c r="C235" s="44" t="s">
        <v>846</v>
      </c>
      <c r="D235" s="45">
        <f t="shared" si="9"/>
        <v>10.75</v>
      </c>
      <c r="E235" s="45">
        <v>0</v>
      </c>
      <c r="F235" s="45">
        <v>10.75</v>
      </c>
      <c r="G235" s="44">
        <v>83</v>
      </c>
      <c r="H235" s="44">
        <v>36</v>
      </c>
      <c r="I235" s="45">
        <f t="shared" si="10"/>
        <v>387</v>
      </c>
      <c r="J235" s="44">
        <v>0</v>
      </c>
      <c r="K235" s="45">
        <f t="shared" si="11"/>
        <v>387</v>
      </c>
    </row>
    <row r="236" spans="1:11" ht="18" customHeight="1">
      <c r="A236" s="44" t="s">
        <v>478</v>
      </c>
      <c r="B236" s="44" t="s">
        <v>841</v>
      </c>
      <c r="C236" s="44" t="s">
        <v>603</v>
      </c>
      <c r="D236" s="45">
        <f t="shared" si="9"/>
        <v>17.58</v>
      </c>
      <c r="E236" s="45">
        <v>0</v>
      </c>
      <c r="F236" s="45">
        <v>17.58</v>
      </c>
      <c r="G236" s="44">
        <v>83</v>
      </c>
      <c r="H236" s="44">
        <v>36</v>
      </c>
      <c r="I236" s="45">
        <f t="shared" si="10"/>
        <v>632.8799999999999</v>
      </c>
      <c r="J236" s="44">
        <v>0</v>
      </c>
      <c r="K236" s="45">
        <f t="shared" si="11"/>
        <v>632.8799999999999</v>
      </c>
    </row>
    <row r="237" spans="1:11" ht="18" customHeight="1">
      <c r="A237" s="44" t="s">
        <v>480</v>
      </c>
      <c r="B237" s="44" t="s">
        <v>841</v>
      </c>
      <c r="C237" s="44" t="s">
        <v>847</v>
      </c>
      <c r="D237" s="45">
        <f t="shared" si="9"/>
        <v>8.39</v>
      </c>
      <c r="E237" s="45">
        <v>0</v>
      </c>
      <c r="F237" s="45">
        <v>8.39</v>
      </c>
      <c r="G237" s="44">
        <v>83</v>
      </c>
      <c r="H237" s="44">
        <v>36</v>
      </c>
      <c r="I237" s="45">
        <f t="shared" si="10"/>
        <v>302.04</v>
      </c>
      <c r="J237" s="44">
        <v>0</v>
      </c>
      <c r="K237" s="45">
        <f t="shared" si="11"/>
        <v>302.04</v>
      </c>
    </row>
    <row r="238" spans="1:11" ht="18" customHeight="1">
      <c r="A238" s="44" t="s">
        <v>482</v>
      </c>
      <c r="B238" s="44" t="s">
        <v>841</v>
      </c>
      <c r="C238" s="44" t="s">
        <v>848</v>
      </c>
      <c r="D238" s="45">
        <f t="shared" si="9"/>
        <v>17.98</v>
      </c>
      <c r="E238" s="45">
        <v>0</v>
      </c>
      <c r="F238" s="45">
        <v>17.98</v>
      </c>
      <c r="G238" s="44">
        <v>83</v>
      </c>
      <c r="H238" s="44">
        <v>36</v>
      </c>
      <c r="I238" s="45">
        <f t="shared" si="10"/>
        <v>647.28</v>
      </c>
      <c r="J238" s="44">
        <v>0</v>
      </c>
      <c r="K238" s="45">
        <f t="shared" si="11"/>
        <v>647.28</v>
      </c>
    </row>
    <row r="239" spans="1:11" ht="18" customHeight="1">
      <c r="A239" s="44" t="s">
        <v>484</v>
      </c>
      <c r="B239" s="44" t="s">
        <v>841</v>
      </c>
      <c r="C239" s="44" t="s">
        <v>849</v>
      </c>
      <c r="D239" s="45">
        <f t="shared" si="9"/>
        <v>10.32</v>
      </c>
      <c r="E239" s="45">
        <v>0</v>
      </c>
      <c r="F239" s="45">
        <v>10.32</v>
      </c>
      <c r="G239" s="44">
        <v>83</v>
      </c>
      <c r="H239" s="44">
        <v>36</v>
      </c>
      <c r="I239" s="45">
        <f t="shared" si="10"/>
        <v>371.52</v>
      </c>
      <c r="J239" s="44">
        <v>0</v>
      </c>
      <c r="K239" s="45">
        <f t="shared" si="11"/>
        <v>371.52</v>
      </c>
    </row>
    <row r="240" spans="1:11" ht="18" customHeight="1">
      <c r="A240" s="44" t="s">
        <v>486</v>
      </c>
      <c r="B240" s="44" t="s">
        <v>841</v>
      </c>
      <c r="C240" s="44" t="s">
        <v>850</v>
      </c>
      <c r="D240" s="45">
        <f t="shared" si="9"/>
        <v>31.7</v>
      </c>
      <c r="E240" s="45">
        <v>0</v>
      </c>
      <c r="F240" s="45">
        <v>31.7</v>
      </c>
      <c r="G240" s="44">
        <v>83</v>
      </c>
      <c r="H240" s="44">
        <v>36</v>
      </c>
      <c r="I240" s="45">
        <f t="shared" si="10"/>
        <v>1141.2</v>
      </c>
      <c r="J240" s="44">
        <v>0</v>
      </c>
      <c r="K240" s="45">
        <f t="shared" si="11"/>
        <v>1141.2</v>
      </c>
    </row>
    <row r="241" spans="1:11" ht="18" customHeight="1">
      <c r="A241" s="44" t="s">
        <v>488</v>
      </c>
      <c r="B241" s="44" t="s">
        <v>841</v>
      </c>
      <c r="C241" s="44" t="s">
        <v>851</v>
      </c>
      <c r="D241" s="45">
        <f t="shared" si="9"/>
        <v>14.84</v>
      </c>
      <c r="E241" s="45">
        <v>0</v>
      </c>
      <c r="F241" s="45">
        <v>14.84</v>
      </c>
      <c r="G241" s="44">
        <v>83</v>
      </c>
      <c r="H241" s="44">
        <v>36</v>
      </c>
      <c r="I241" s="45">
        <f t="shared" si="10"/>
        <v>534.24</v>
      </c>
      <c r="J241" s="44">
        <v>0</v>
      </c>
      <c r="K241" s="45">
        <f t="shared" si="11"/>
        <v>534.24</v>
      </c>
    </row>
    <row r="242" spans="1:11" ht="18" customHeight="1">
      <c r="A242" s="44" t="s">
        <v>490</v>
      </c>
      <c r="B242" s="44" t="s">
        <v>841</v>
      </c>
      <c r="C242" s="44" t="s">
        <v>852</v>
      </c>
      <c r="D242" s="45">
        <f t="shared" si="9"/>
        <v>36.88</v>
      </c>
      <c r="E242" s="45">
        <v>0</v>
      </c>
      <c r="F242" s="45">
        <v>36.88</v>
      </c>
      <c r="G242" s="44">
        <v>83</v>
      </c>
      <c r="H242" s="44">
        <v>36</v>
      </c>
      <c r="I242" s="45">
        <f t="shared" si="10"/>
        <v>1327.68</v>
      </c>
      <c r="J242" s="44">
        <v>0</v>
      </c>
      <c r="K242" s="45">
        <f t="shared" si="11"/>
        <v>1327.68</v>
      </c>
    </row>
    <row r="243" spans="1:11" ht="18" customHeight="1">
      <c r="A243" s="44" t="s">
        <v>492</v>
      </c>
      <c r="B243" s="44" t="s">
        <v>841</v>
      </c>
      <c r="C243" s="44" t="s">
        <v>853</v>
      </c>
      <c r="D243" s="45">
        <f t="shared" si="9"/>
        <v>22.37</v>
      </c>
      <c r="E243" s="45">
        <v>0</v>
      </c>
      <c r="F243" s="45">
        <v>22.37</v>
      </c>
      <c r="G243" s="44">
        <v>83</v>
      </c>
      <c r="H243" s="44">
        <v>36</v>
      </c>
      <c r="I243" s="45">
        <f t="shared" si="10"/>
        <v>805.32</v>
      </c>
      <c r="J243" s="44">
        <v>0</v>
      </c>
      <c r="K243" s="45">
        <f t="shared" si="11"/>
        <v>805.32</v>
      </c>
    </row>
    <row r="244" spans="1:11" ht="18" customHeight="1">
      <c r="A244" s="44" t="s">
        <v>494</v>
      </c>
      <c r="B244" s="44" t="s">
        <v>841</v>
      </c>
      <c r="C244" s="44" t="s">
        <v>854</v>
      </c>
      <c r="D244" s="45">
        <f t="shared" si="9"/>
        <v>21</v>
      </c>
      <c r="E244" s="45">
        <v>0</v>
      </c>
      <c r="F244" s="45">
        <v>21</v>
      </c>
      <c r="G244" s="44">
        <v>83</v>
      </c>
      <c r="H244" s="44">
        <v>36</v>
      </c>
      <c r="I244" s="45">
        <f t="shared" si="10"/>
        <v>756</v>
      </c>
      <c r="J244" s="44">
        <v>0</v>
      </c>
      <c r="K244" s="45">
        <f t="shared" si="11"/>
        <v>756</v>
      </c>
    </row>
    <row r="245" spans="1:11" ht="18" customHeight="1">
      <c r="A245" s="44" t="s">
        <v>496</v>
      </c>
      <c r="B245" s="44" t="s">
        <v>841</v>
      </c>
      <c r="C245" s="44" t="s">
        <v>855</v>
      </c>
      <c r="D245" s="45">
        <f t="shared" si="9"/>
        <v>19.35</v>
      </c>
      <c r="E245" s="45">
        <v>0</v>
      </c>
      <c r="F245" s="45">
        <v>19.35</v>
      </c>
      <c r="G245" s="44">
        <v>83</v>
      </c>
      <c r="H245" s="44">
        <v>36</v>
      </c>
      <c r="I245" s="45">
        <f t="shared" si="10"/>
        <v>696.6</v>
      </c>
      <c r="J245" s="44">
        <v>0</v>
      </c>
      <c r="K245" s="45">
        <f t="shared" si="11"/>
        <v>696.6</v>
      </c>
    </row>
    <row r="246" spans="1:12" ht="18" customHeight="1">
      <c r="A246" s="44" t="s">
        <v>498</v>
      </c>
      <c r="B246" s="44" t="s">
        <v>841</v>
      </c>
      <c r="C246" s="44" t="s">
        <v>856</v>
      </c>
      <c r="D246" s="45">
        <f t="shared" si="9"/>
        <v>10</v>
      </c>
      <c r="E246" s="45">
        <v>0</v>
      </c>
      <c r="F246" s="45">
        <v>10</v>
      </c>
      <c r="G246" s="44">
        <v>83</v>
      </c>
      <c r="H246" s="44">
        <v>36</v>
      </c>
      <c r="I246" s="45">
        <f t="shared" si="10"/>
        <v>360</v>
      </c>
      <c r="J246" s="44">
        <v>0</v>
      </c>
      <c r="K246" s="45">
        <f t="shared" si="11"/>
        <v>360</v>
      </c>
      <c r="L246" t="s">
        <v>857</v>
      </c>
    </row>
    <row r="247" spans="1:11" ht="18" customHeight="1">
      <c r="A247" s="44" t="s">
        <v>500</v>
      </c>
      <c r="B247" s="44" t="s">
        <v>841</v>
      </c>
      <c r="C247" s="44" t="s">
        <v>858</v>
      </c>
      <c r="D247" s="45">
        <f t="shared" si="9"/>
        <v>22.17</v>
      </c>
      <c r="E247" s="45">
        <v>0</v>
      </c>
      <c r="F247" s="45">
        <v>22.17</v>
      </c>
      <c r="G247" s="44">
        <v>83</v>
      </c>
      <c r="H247" s="44">
        <v>36</v>
      </c>
      <c r="I247" s="45">
        <f t="shared" si="10"/>
        <v>798.1200000000001</v>
      </c>
      <c r="J247" s="44">
        <v>0</v>
      </c>
      <c r="K247" s="45">
        <f t="shared" si="11"/>
        <v>798.1200000000001</v>
      </c>
    </row>
    <row r="248" spans="1:11" ht="18" customHeight="1">
      <c r="A248" s="44" t="s">
        <v>502</v>
      </c>
      <c r="B248" s="44" t="s">
        <v>841</v>
      </c>
      <c r="C248" s="44" t="s">
        <v>859</v>
      </c>
      <c r="D248" s="45">
        <f t="shared" si="9"/>
        <v>37.31</v>
      </c>
      <c r="E248" s="45">
        <v>0</v>
      </c>
      <c r="F248" s="45">
        <v>37.31</v>
      </c>
      <c r="G248" s="44">
        <v>83</v>
      </c>
      <c r="H248" s="44">
        <v>36</v>
      </c>
      <c r="I248" s="45">
        <f t="shared" si="10"/>
        <v>1343.16</v>
      </c>
      <c r="J248" s="44">
        <v>0</v>
      </c>
      <c r="K248" s="45">
        <f t="shared" si="11"/>
        <v>1343.16</v>
      </c>
    </row>
    <row r="249" spans="1:11" ht="18" customHeight="1">
      <c r="A249" s="44" t="s">
        <v>504</v>
      </c>
      <c r="B249" s="44" t="s">
        <v>841</v>
      </c>
      <c r="C249" s="44" t="s">
        <v>860</v>
      </c>
      <c r="D249" s="45">
        <f t="shared" si="9"/>
        <v>27</v>
      </c>
      <c r="E249" s="45">
        <v>0</v>
      </c>
      <c r="F249" s="45">
        <v>27</v>
      </c>
      <c r="G249" s="44">
        <v>83</v>
      </c>
      <c r="H249" s="44">
        <v>36</v>
      </c>
      <c r="I249" s="45">
        <f t="shared" si="10"/>
        <v>972</v>
      </c>
      <c r="J249" s="44">
        <v>0</v>
      </c>
      <c r="K249" s="45">
        <f t="shared" si="11"/>
        <v>972</v>
      </c>
    </row>
    <row r="250" spans="1:11" ht="18" customHeight="1">
      <c r="A250" s="44" t="s">
        <v>506</v>
      </c>
      <c r="B250" s="44" t="s">
        <v>841</v>
      </c>
      <c r="C250" s="44" t="s">
        <v>861</v>
      </c>
      <c r="D250" s="45">
        <f t="shared" si="9"/>
        <v>14.29</v>
      </c>
      <c r="E250" s="45">
        <v>0</v>
      </c>
      <c r="F250" s="45">
        <v>14.29</v>
      </c>
      <c r="G250" s="44">
        <v>83</v>
      </c>
      <c r="H250" s="44">
        <v>36</v>
      </c>
      <c r="I250" s="45">
        <f t="shared" si="10"/>
        <v>514.4399999999999</v>
      </c>
      <c r="J250" s="44">
        <v>0</v>
      </c>
      <c r="K250" s="45">
        <f t="shared" si="11"/>
        <v>514.4399999999999</v>
      </c>
    </row>
    <row r="251" spans="1:11" ht="18" customHeight="1">
      <c r="A251" s="44" t="s">
        <v>508</v>
      </c>
      <c r="B251" s="44" t="s">
        <v>841</v>
      </c>
      <c r="C251" s="44" t="s">
        <v>862</v>
      </c>
      <c r="D251" s="45">
        <f t="shared" si="9"/>
        <v>23</v>
      </c>
      <c r="E251" s="45">
        <v>0</v>
      </c>
      <c r="F251" s="45">
        <v>23</v>
      </c>
      <c r="G251" s="44">
        <v>83</v>
      </c>
      <c r="H251" s="44">
        <v>36</v>
      </c>
      <c r="I251" s="45">
        <f t="shared" si="10"/>
        <v>828</v>
      </c>
      <c r="J251" s="44">
        <v>0</v>
      </c>
      <c r="K251" s="45">
        <f t="shared" si="11"/>
        <v>828</v>
      </c>
    </row>
    <row r="252" spans="1:11" ht="18" customHeight="1">
      <c r="A252" s="44" t="s">
        <v>510</v>
      </c>
      <c r="B252" s="44" t="s">
        <v>841</v>
      </c>
      <c r="C252" s="44" t="s">
        <v>863</v>
      </c>
      <c r="D252" s="45">
        <f t="shared" si="9"/>
        <v>20</v>
      </c>
      <c r="E252" s="45">
        <v>0</v>
      </c>
      <c r="F252" s="45">
        <v>20</v>
      </c>
      <c r="G252" s="44">
        <v>83</v>
      </c>
      <c r="H252" s="44">
        <v>36</v>
      </c>
      <c r="I252" s="45">
        <f t="shared" si="10"/>
        <v>720</v>
      </c>
      <c r="J252" s="44">
        <v>0</v>
      </c>
      <c r="K252" s="45">
        <f t="shared" si="11"/>
        <v>720</v>
      </c>
    </row>
    <row r="253" spans="1:11" ht="18" customHeight="1">
      <c r="A253" s="44" t="s">
        <v>513</v>
      </c>
      <c r="B253" s="44" t="s">
        <v>841</v>
      </c>
      <c r="C253" s="44" t="s">
        <v>864</v>
      </c>
      <c r="D253" s="45">
        <f t="shared" si="9"/>
        <v>22.07</v>
      </c>
      <c r="E253" s="45">
        <v>0</v>
      </c>
      <c r="F253" s="45">
        <v>22.07</v>
      </c>
      <c r="G253" s="44">
        <v>83</v>
      </c>
      <c r="H253" s="44">
        <v>36</v>
      </c>
      <c r="I253" s="45">
        <f t="shared" si="10"/>
        <v>794.52</v>
      </c>
      <c r="J253" s="44">
        <v>0</v>
      </c>
      <c r="K253" s="45">
        <f t="shared" si="11"/>
        <v>794.52</v>
      </c>
    </row>
    <row r="254" spans="1:11" ht="18" customHeight="1">
      <c r="A254" s="44" t="s">
        <v>515</v>
      </c>
      <c r="B254" s="44" t="s">
        <v>841</v>
      </c>
      <c r="C254" s="44" t="s">
        <v>865</v>
      </c>
      <c r="D254" s="45">
        <f t="shared" si="9"/>
        <v>16.17</v>
      </c>
      <c r="E254" s="45">
        <v>0</v>
      </c>
      <c r="F254" s="45">
        <v>16.17</v>
      </c>
      <c r="G254" s="44">
        <v>83</v>
      </c>
      <c r="H254" s="44">
        <v>36</v>
      </c>
      <c r="I254" s="45">
        <f t="shared" si="10"/>
        <v>582.1200000000001</v>
      </c>
      <c r="J254" s="44">
        <v>0</v>
      </c>
      <c r="K254" s="45">
        <f t="shared" si="11"/>
        <v>582.1200000000001</v>
      </c>
    </row>
    <row r="255" spans="1:11" ht="18" customHeight="1">
      <c r="A255" s="44" t="s">
        <v>517</v>
      </c>
      <c r="B255" s="44" t="s">
        <v>841</v>
      </c>
      <c r="C255" s="44" t="s">
        <v>866</v>
      </c>
      <c r="D255" s="45">
        <f t="shared" si="9"/>
        <v>22.79</v>
      </c>
      <c r="E255" s="45">
        <v>0</v>
      </c>
      <c r="F255" s="45">
        <v>22.79</v>
      </c>
      <c r="G255" s="44">
        <v>83</v>
      </c>
      <c r="H255" s="44">
        <v>36</v>
      </c>
      <c r="I255" s="45">
        <f t="shared" si="10"/>
        <v>820.4399999999999</v>
      </c>
      <c r="J255" s="44">
        <v>0</v>
      </c>
      <c r="K255" s="45">
        <f t="shared" si="11"/>
        <v>820.4399999999999</v>
      </c>
    </row>
    <row r="256" spans="1:11" ht="18" customHeight="1">
      <c r="A256" s="44" t="s">
        <v>519</v>
      </c>
      <c r="B256" s="44" t="s">
        <v>841</v>
      </c>
      <c r="C256" s="44" t="s">
        <v>867</v>
      </c>
      <c r="D256" s="45">
        <f t="shared" si="9"/>
        <v>56.2</v>
      </c>
      <c r="E256" s="45">
        <v>0</v>
      </c>
      <c r="F256" s="45">
        <v>56.2</v>
      </c>
      <c r="G256" s="44">
        <v>83</v>
      </c>
      <c r="H256" s="44">
        <v>36</v>
      </c>
      <c r="I256" s="45">
        <f t="shared" si="10"/>
        <v>2023.2</v>
      </c>
      <c r="J256" s="44">
        <v>0</v>
      </c>
      <c r="K256" s="45">
        <f t="shared" si="11"/>
        <v>2023.2</v>
      </c>
    </row>
    <row r="257" spans="1:11" ht="18" customHeight="1">
      <c r="A257" s="44" t="s">
        <v>521</v>
      </c>
      <c r="B257" s="44" t="s">
        <v>841</v>
      </c>
      <c r="C257" s="44" t="s">
        <v>868</v>
      </c>
      <c r="D257" s="45">
        <f t="shared" si="9"/>
        <v>10.18</v>
      </c>
      <c r="E257" s="45">
        <v>0</v>
      </c>
      <c r="F257" s="45">
        <v>10.18</v>
      </c>
      <c r="G257" s="44">
        <v>83</v>
      </c>
      <c r="H257" s="44">
        <v>36</v>
      </c>
      <c r="I257" s="45">
        <f t="shared" si="10"/>
        <v>366.48</v>
      </c>
      <c r="J257" s="44">
        <v>0</v>
      </c>
      <c r="K257" s="45">
        <f t="shared" si="11"/>
        <v>366.48</v>
      </c>
    </row>
    <row r="258" spans="1:11" ht="18" customHeight="1">
      <c r="A258" s="44" t="s">
        <v>523</v>
      </c>
      <c r="B258" s="44" t="s">
        <v>841</v>
      </c>
      <c r="C258" s="44" t="s">
        <v>869</v>
      </c>
      <c r="D258" s="45">
        <f t="shared" si="9"/>
        <v>35.85</v>
      </c>
      <c r="E258" s="45">
        <v>0</v>
      </c>
      <c r="F258" s="45">
        <v>35.85</v>
      </c>
      <c r="G258" s="44">
        <v>83</v>
      </c>
      <c r="H258" s="44">
        <v>36</v>
      </c>
      <c r="I258" s="45">
        <f t="shared" si="10"/>
        <v>1290.6000000000001</v>
      </c>
      <c r="J258" s="44">
        <v>0</v>
      </c>
      <c r="K258" s="45">
        <f t="shared" si="11"/>
        <v>1290.6000000000001</v>
      </c>
    </row>
    <row r="259" spans="1:11" ht="18" customHeight="1">
      <c r="A259" s="44" t="s">
        <v>525</v>
      </c>
      <c r="B259" s="44" t="s">
        <v>841</v>
      </c>
      <c r="C259" s="44" t="s">
        <v>870</v>
      </c>
      <c r="D259" s="45">
        <f t="shared" si="9"/>
        <v>26.54</v>
      </c>
      <c r="E259" s="45">
        <v>0</v>
      </c>
      <c r="F259" s="45">
        <v>26.54</v>
      </c>
      <c r="G259" s="44">
        <v>83</v>
      </c>
      <c r="H259" s="44">
        <v>36</v>
      </c>
      <c r="I259" s="45">
        <f t="shared" si="10"/>
        <v>955.4399999999999</v>
      </c>
      <c r="J259" s="44">
        <v>0</v>
      </c>
      <c r="K259" s="45">
        <f t="shared" si="11"/>
        <v>955.4399999999999</v>
      </c>
    </row>
    <row r="260" spans="1:11" ht="18" customHeight="1">
      <c r="A260" s="44" t="s">
        <v>527</v>
      </c>
      <c r="B260" s="44" t="s">
        <v>841</v>
      </c>
      <c r="C260" s="44" t="s">
        <v>603</v>
      </c>
      <c r="D260" s="45">
        <f t="shared" si="9"/>
        <v>40</v>
      </c>
      <c r="E260" s="45">
        <v>0</v>
      </c>
      <c r="F260" s="45">
        <v>40</v>
      </c>
      <c r="G260" s="44">
        <v>83</v>
      </c>
      <c r="H260" s="44">
        <v>36</v>
      </c>
      <c r="I260" s="45">
        <f t="shared" si="10"/>
        <v>1440</v>
      </c>
      <c r="J260" s="44">
        <v>0</v>
      </c>
      <c r="K260" s="45">
        <f t="shared" si="11"/>
        <v>1440</v>
      </c>
    </row>
    <row r="261" spans="1:11" ht="18" customHeight="1">
      <c r="A261" s="44" t="s">
        <v>529</v>
      </c>
      <c r="B261" s="44" t="s">
        <v>841</v>
      </c>
      <c r="C261" s="44" t="s">
        <v>871</v>
      </c>
      <c r="D261" s="45">
        <f t="shared" si="9"/>
        <v>11</v>
      </c>
      <c r="E261" s="45">
        <v>0</v>
      </c>
      <c r="F261" s="45">
        <v>11</v>
      </c>
      <c r="G261" s="44">
        <v>83</v>
      </c>
      <c r="H261" s="44">
        <v>36</v>
      </c>
      <c r="I261" s="45">
        <f t="shared" si="10"/>
        <v>396</v>
      </c>
      <c r="J261" s="44">
        <v>0</v>
      </c>
      <c r="K261" s="45">
        <f t="shared" si="11"/>
        <v>396</v>
      </c>
    </row>
    <row r="262" spans="1:11" ht="18" customHeight="1">
      <c r="A262" s="44" t="s">
        <v>531</v>
      </c>
      <c r="B262" s="44" t="s">
        <v>841</v>
      </c>
      <c r="C262" s="44" t="s">
        <v>872</v>
      </c>
      <c r="D262" s="45">
        <f t="shared" si="9"/>
        <v>14</v>
      </c>
      <c r="E262" s="45">
        <v>0</v>
      </c>
      <c r="F262" s="45">
        <v>14</v>
      </c>
      <c r="G262" s="44">
        <v>83</v>
      </c>
      <c r="H262" s="44">
        <v>36</v>
      </c>
      <c r="I262" s="45">
        <f t="shared" si="10"/>
        <v>504</v>
      </c>
      <c r="J262" s="44">
        <v>0</v>
      </c>
      <c r="K262" s="45">
        <f t="shared" si="11"/>
        <v>504</v>
      </c>
    </row>
    <row r="263" spans="1:11" ht="18" customHeight="1">
      <c r="A263" s="44" t="s">
        <v>533</v>
      </c>
      <c r="B263" s="44" t="s">
        <v>841</v>
      </c>
      <c r="C263" s="44" t="s">
        <v>795</v>
      </c>
      <c r="D263" s="45">
        <f aca="true" t="shared" si="12" ref="D263:D269">SUM(E263:F263)</f>
        <v>24.04</v>
      </c>
      <c r="E263" s="45">
        <v>0</v>
      </c>
      <c r="F263" s="45">
        <v>24.04</v>
      </c>
      <c r="G263" s="44">
        <v>83</v>
      </c>
      <c r="H263" s="44">
        <v>36</v>
      </c>
      <c r="I263" s="45">
        <f aca="true" t="shared" si="13" ref="I263:I269">SUM(K263)</f>
        <v>865.4399999999999</v>
      </c>
      <c r="J263" s="44">
        <v>0</v>
      </c>
      <c r="K263" s="45">
        <f aca="true" t="shared" si="14" ref="K263:K269">F263*36</f>
        <v>865.4399999999999</v>
      </c>
    </row>
    <row r="264" spans="1:11" ht="18" customHeight="1">
      <c r="A264" s="44" t="s">
        <v>535</v>
      </c>
      <c r="B264" s="44" t="s">
        <v>841</v>
      </c>
      <c r="C264" s="44" t="s">
        <v>873</v>
      </c>
      <c r="D264" s="45">
        <f t="shared" si="12"/>
        <v>20.25</v>
      </c>
      <c r="E264" s="45">
        <v>0</v>
      </c>
      <c r="F264" s="45">
        <v>20.25</v>
      </c>
      <c r="G264" s="44">
        <v>83</v>
      </c>
      <c r="H264" s="44">
        <v>36</v>
      </c>
      <c r="I264" s="45">
        <f t="shared" si="13"/>
        <v>729</v>
      </c>
      <c r="J264" s="44">
        <v>0</v>
      </c>
      <c r="K264" s="45">
        <f t="shared" si="14"/>
        <v>729</v>
      </c>
    </row>
    <row r="265" spans="1:11" ht="18" customHeight="1">
      <c r="A265" s="44" t="s">
        <v>537</v>
      </c>
      <c r="B265" s="44" t="s">
        <v>841</v>
      </c>
      <c r="C265" s="44" t="s">
        <v>804</v>
      </c>
      <c r="D265" s="45">
        <f t="shared" si="12"/>
        <v>24.85</v>
      </c>
      <c r="E265" s="45">
        <v>0</v>
      </c>
      <c r="F265" s="45">
        <v>24.85</v>
      </c>
      <c r="G265" s="44">
        <v>83</v>
      </c>
      <c r="H265" s="44">
        <v>36</v>
      </c>
      <c r="I265" s="45">
        <f t="shared" si="13"/>
        <v>894.6</v>
      </c>
      <c r="J265" s="44">
        <v>0</v>
      </c>
      <c r="K265" s="45">
        <f t="shared" si="14"/>
        <v>894.6</v>
      </c>
    </row>
    <row r="266" spans="1:11" ht="18" customHeight="1">
      <c r="A266" s="44" t="s">
        <v>539</v>
      </c>
      <c r="B266" s="44" t="s">
        <v>775</v>
      </c>
      <c r="C266" s="44" t="s">
        <v>874</v>
      </c>
      <c r="D266" s="45">
        <f t="shared" si="12"/>
        <v>30.07</v>
      </c>
      <c r="E266" s="45">
        <v>0</v>
      </c>
      <c r="F266" s="45">
        <v>30.07</v>
      </c>
      <c r="G266" s="44">
        <v>83</v>
      </c>
      <c r="H266" s="44">
        <v>36</v>
      </c>
      <c r="I266" s="45">
        <f t="shared" si="13"/>
        <v>1082.52</v>
      </c>
      <c r="J266" s="44">
        <v>0</v>
      </c>
      <c r="K266" s="45">
        <f t="shared" si="14"/>
        <v>1082.52</v>
      </c>
    </row>
    <row r="267" spans="1:12" ht="18" customHeight="1">
      <c r="A267" s="44" t="s">
        <v>541</v>
      </c>
      <c r="B267" s="44" t="s">
        <v>841</v>
      </c>
      <c r="C267" s="44" t="s">
        <v>875</v>
      </c>
      <c r="D267" s="45">
        <f t="shared" si="12"/>
        <v>55.5</v>
      </c>
      <c r="E267" s="45">
        <v>0</v>
      </c>
      <c r="F267" s="45">
        <v>55.5</v>
      </c>
      <c r="G267" s="44">
        <v>83</v>
      </c>
      <c r="H267" s="44">
        <v>36</v>
      </c>
      <c r="I267" s="45">
        <f t="shared" si="13"/>
        <v>1998</v>
      </c>
      <c r="J267" s="44">
        <v>0</v>
      </c>
      <c r="K267" s="45">
        <f t="shared" si="14"/>
        <v>1998</v>
      </c>
      <c r="L267" t="s">
        <v>876</v>
      </c>
    </row>
    <row r="268" spans="1:11" ht="18" customHeight="1">
      <c r="A268" s="44" t="s">
        <v>543</v>
      </c>
      <c r="B268" s="44" t="s">
        <v>841</v>
      </c>
      <c r="C268" s="44" t="s">
        <v>877</v>
      </c>
      <c r="D268" s="45">
        <f t="shared" si="12"/>
        <v>11.56</v>
      </c>
      <c r="E268" s="45">
        <v>0</v>
      </c>
      <c r="F268" s="45">
        <v>11.56</v>
      </c>
      <c r="G268" s="44">
        <v>83</v>
      </c>
      <c r="H268" s="44">
        <v>36</v>
      </c>
      <c r="I268" s="45">
        <f t="shared" si="13"/>
        <v>416.16</v>
      </c>
      <c r="J268" s="44">
        <v>0</v>
      </c>
      <c r="K268" s="45">
        <f t="shared" si="14"/>
        <v>416.16</v>
      </c>
    </row>
    <row r="269" spans="1:11" ht="18" customHeight="1">
      <c r="A269" s="44" t="s">
        <v>545</v>
      </c>
      <c r="B269" s="44" t="s">
        <v>775</v>
      </c>
      <c r="C269" s="44" t="s">
        <v>854</v>
      </c>
      <c r="D269" s="45">
        <f t="shared" si="12"/>
        <v>7.96</v>
      </c>
      <c r="E269" s="45">
        <v>0</v>
      </c>
      <c r="F269" s="45">
        <v>7.96</v>
      </c>
      <c r="G269" s="44">
        <v>83</v>
      </c>
      <c r="H269" s="44">
        <v>36</v>
      </c>
      <c r="I269" s="45">
        <f t="shared" si="13"/>
        <v>286.56</v>
      </c>
      <c r="J269" s="44">
        <v>0</v>
      </c>
      <c r="K269" s="45">
        <f t="shared" si="14"/>
        <v>286.56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241"/>
  <sheetViews>
    <sheetView showZeros="0" zoomScale="150" zoomScaleNormal="150" workbookViewId="0" topLeftCell="A5">
      <selection activeCell="L4" sqref="L4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0" customWidth="1"/>
    <col min="7" max="8" width="4.57421875" style="0" customWidth="1"/>
    <col min="9" max="9" width="11.28125" style="0" customWidth="1"/>
    <col min="10" max="10" width="10.00390625" style="0" customWidth="1"/>
    <col min="11" max="11" width="11.710937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878</v>
      </c>
      <c r="B5" s="39"/>
      <c r="C5" s="39"/>
      <c r="D5" s="42">
        <f>SUM(D6:D241)</f>
        <v>4087.889999999999</v>
      </c>
      <c r="E5" s="42">
        <f>SUM(E6:E241)</f>
        <v>0</v>
      </c>
      <c r="F5" s="42">
        <f>SUM(F6:F241)</f>
        <v>4087.889999999999</v>
      </c>
      <c r="G5" s="44">
        <v>83</v>
      </c>
      <c r="H5" s="44">
        <v>36</v>
      </c>
      <c r="I5" s="42">
        <f>SUM(I6:I241)</f>
        <v>147164.04000000004</v>
      </c>
      <c r="J5" s="42">
        <f>SUM(J6:J241)</f>
        <v>0</v>
      </c>
      <c r="K5" s="42">
        <f>SUM(K6:K241)</f>
        <v>147164.04000000004</v>
      </c>
    </row>
    <row r="6" spans="1:11" ht="18" customHeight="1">
      <c r="A6" s="44">
        <v>1</v>
      </c>
      <c r="B6" s="44" t="s">
        <v>879</v>
      </c>
      <c r="C6" s="44" t="s">
        <v>880</v>
      </c>
      <c r="D6" s="45">
        <f aca="true" t="shared" si="0" ref="D6:D69">SUM(F6)</f>
        <v>83.77</v>
      </c>
      <c r="E6" s="45">
        <v>0</v>
      </c>
      <c r="F6" s="45">
        <v>83.77</v>
      </c>
      <c r="G6" s="44">
        <v>83</v>
      </c>
      <c r="H6" s="44">
        <v>36</v>
      </c>
      <c r="I6" s="45">
        <f aca="true" t="shared" si="1" ref="I6:I69">SUM(K6)</f>
        <v>3015.72</v>
      </c>
      <c r="J6" s="44">
        <v>0</v>
      </c>
      <c r="K6" s="45">
        <f aca="true" t="shared" si="2" ref="K6:K69">F6*36</f>
        <v>3015.72</v>
      </c>
    </row>
    <row r="7" spans="1:11" ht="18" customHeight="1">
      <c r="A7" s="44">
        <v>2</v>
      </c>
      <c r="B7" s="44" t="s">
        <v>881</v>
      </c>
      <c r="C7" s="44" t="s">
        <v>630</v>
      </c>
      <c r="D7" s="45">
        <f t="shared" si="0"/>
        <v>81.99</v>
      </c>
      <c r="E7" s="45">
        <v>0</v>
      </c>
      <c r="F7" s="45">
        <v>81.99</v>
      </c>
      <c r="G7" s="44">
        <v>83</v>
      </c>
      <c r="H7" s="44">
        <v>36</v>
      </c>
      <c r="I7" s="45">
        <f t="shared" si="1"/>
        <v>2951.64</v>
      </c>
      <c r="J7" s="44">
        <v>0</v>
      </c>
      <c r="K7" s="45">
        <f t="shared" si="2"/>
        <v>2951.64</v>
      </c>
    </row>
    <row r="8" spans="1:11" ht="18" customHeight="1">
      <c r="A8" s="44">
        <v>3</v>
      </c>
      <c r="B8" s="44" t="s">
        <v>879</v>
      </c>
      <c r="C8" s="44" t="s">
        <v>882</v>
      </c>
      <c r="D8" s="45">
        <f t="shared" si="0"/>
        <v>62.84</v>
      </c>
      <c r="E8" s="45">
        <v>0</v>
      </c>
      <c r="F8" s="45">
        <v>62.84</v>
      </c>
      <c r="G8" s="44">
        <v>83</v>
      </c>
      <c r="H8" s="44">
        <v>36</v>
      </c>
      <c r="I8" s="45">
        <f t="shared" si="1"/>
        <v>2262.2400000000002</v>
      </c>
      <c r="J8" s="44">
        <v>0</v>
      </c>
      <c r="K8" s="45">
        <f t="shared" si="2"/>
        <v>2262.2400000000002</v>
      </c>
    </row>
    <row r="9" spans="1:11" ht="18" customHeight="1">
      <c r="A9" s="44">
        <v>4</v>
      </c>
      <c r="B9" s="44" t="s">
        <v>881</v>
      </c>
      <c r="C9" s="44" t="s">
        <v>883</v>
      </c>
      <c r="D9" s="45">
        <f t="shared" si="0"/>
        <v>69.44</v>
      </c>
      <c r="E9" s="45">
        <v>0</v>
      </c>
      <c r="F9" s="45">
        <v>69.44</v>
      </c>
      <c r="G9" s="44">
        <v>83</v>
      </c>
      <c r="H9" s="44">
        <v>36</v>
      </c>
      <c r="I9" s="45">
        <f t="shared" si="1"/>
        <v>2499.84</v>
      </c>
      <c r="J9" s="44">
        <v>0</v>
      </c>
      <c r="K9" s="45">
        <f t="shared" si="2"/>
        <v>2499.84</v>
      </c>
    </row>
    <row r="10" spans="1:14" ht="18" customHeight="1">
      <c r="A10" s="44">
        <v>5</v>
      </c>
      <c r="B10" s="44" t="s">
        <v>884</v>
      </c>
      <c r="C10" s="44" t="s">
        <v>885</v>
      </c>
      <c r="D10" s="45">
        <f t="shared" si="0"/>
        <v>60.27</v>
      </c>
      <c r="E10" s="45">
        <v>0</v>
      </c>
      <c r="F10" s="45">
        <v>60.27</v>
      </c>
      <c r="G10" s="44">
        <v>83</v>
      </c>
      <c r="H10" s="44">
        <v>36</v>
      </c>
      <c r="I10" s="45">
        <f t="shared" si="1"/>
        <v>2169.7200000000003</v>
      </c>
      <c r="J10" s="44">
        <v>0</v>
      </c>
      <c r="K10" s="45">
        <f t="shared" si="2"/>
        <v>2169.7200000000003</v>
      </c>
      <c r="L10" t="s">
        <v>886</v>
      </c>
      <c r="N10" t="s">
        <v>887</v>
      </c>
    </row>
    <row r="11" spans="1:11" ht="18" customHeight="1">
      <c r="A11" s="44">
        <v>6</v>
      </c>
      <c r="B11" s="44" t="s">
        <v>881</v>
      </c>
      <c r="C11" s="44" t="s">
        <v>888</v>
      </c>
      <c r="D11" s="45">
        <f t="shared" si="0"/>
        <v>58.4</v>
      </c>
      <c r="E11" s="45">
        <v>0</v>
      </c>
      <c r="F11" s="45">
        <v>58.4</v>
      </c>
      <c r="G11" s="44">
        <v>83</v>
      </c>
      <c r="H11" s="44">
        <v>36</v>
      </c>
      <c r="I11" s="45">
        <f t="shared" si="1"/>
        <v>2102.4</v>
      </c>
      <c r="J11" s="44">
        <v>0</v>
      </c>
      <c r="K11" s="45">
        <f t="shared" si="2"/>
        <v>2102.4</v>
      </c>
    </row>
    <row r="12" spans="1:11" ht="18" customHeight="1">
      <c r="A12" s="44">
        <v>7</v>
      </c>
      <c r="B12" s="44" t="s">
        <v>881</v>
      </c>
      <c r="C12" s="44" t="s">
        <v>889</v>
      </c>
      <c r="D12" s="45">
        <f t="shared" si="0"/>
        <v>56.97</v>
      </c>
      <c r="E12" s="45">
        <v>0</v>
      </c>
      <c r="F12" s="45">
        <v>56.97</v>
      </c>
      <c r="G12" s="44">
        <v>83</v>
      </c>
      <c r="H12" s="44">
        <v>36</v>
      </c>
      <c r="I12" s="45">
        <f t="shared" si="1"/>
        <v>2050.92</v>
      </c>
      <c r="J12" s="44">
        <v>0</v>
      </c>
      <c r="K12" s="45">
        <f t="shared" si="2"/>
        <v>2050.92</v>
      </c>
    </row>
    <row r="13" spans="1:11" ht="18" customHeight="1">
      <c r="A13" s="44">
        <v>8</v>
      </c>
      <c r="B13" s="44" t="s">
        <v>879</v>
      </c>
      <c r="C13" s="44" t="s">
        <v>890</v>
      </c>
      <c r="D13" s="45">
        <f t="shared" si="0"/>
        <v>39.08</v>
      </c>
      <c r="E13" s="45">
        <v>0</v>
      </c>
      <c r="F13" s="45">
        <v>39.08</v>
      </c>
      <c r="G13" s="44">
        <v>83</v>
      </c>
      <c r="H13" s="44">
        <v>36</v>
      </c>
      <c r="I13" s="45">
        <f t="shared" si="1"/>
        <v>1406.8799999999999</v>
      </c>
      <c r="J13" s="44">
        <v>0</v>
      </c>
      <c r="K13" s="45">
        <f t="shared" si="2"/>
        <v>1406.8799999999999</v>
      </c>
    </row>
    <row r="14" spans="1:11" ht="18" customHeight="1">
      <c r="A14" s="44">
        <v>9</v>
      </c>
      <c r="B14" s="44" t="s">
        <v>879</v>
      </c>
      <c r="C14" s="44" t="s">
        <v>891</v>
      </c>
      <c r="D14" s="45">
        <f t="shared" si="0"/>
        <v>23.79</v>
      </c>
      <c r="E14" s="45">
        <v>0</v>
      </c>
      <c r="F14" s="45">
        <v>23.79</v>
      </c>
      <c r="G14" s="44">
        <v>83</v>
      </c>
      <c r="H14" s="44">
        <v>36</v>
      </c>
      <c r="I14" s="45">
        <f t="shared" si="1"/>
        <v>856.4399999999999</v>
      </c>
      <c r="J14" s="44">
        <v>0</v>
      </c>
      <c r="K14" s="45">
        <f t="shared" si="2"/>
        <v>856.4399999999999</v>
      </c>
    </row>
    <row r="15" spans="1:12" ht="18" customHeight="1">
      <c r="A15" s="44">
        <v>10</v>
      </c>
      <c r="B15" s="44" t="s">
        <v>892</v>
      </c>
      <c r="C15" s="44" t="s">
        <v>893</v>
      </c>
      <c r="D15" s="45">
        <f t="shared" si="0"/>
        <v>36.32</v>
      </c>
      <c r="E15" s="45">
        <v>0</v>
      </c>
      <c r="F15" s="45">
        <v>36.32</v>
      </c>
      <c r="G15" s="44">
        <v>83</v>
      </c>
      <c r="H15" s="44">
        <v>36</v>
      </c>
      <c r="I15" s="45">
        <f t="shared" si="1"/>
        <v>1307.52</v>
      </c>
      <c r="J15" s="44">
        <v>0</v>
      </c>
      <c r="K15" s="45">
        <f t="shared" si="2"/>
        <v>1307.52</v>
      </c>
      <c r="L15">
        <v>13.02</v>
      </c>
    </row>
    <row r="16" spans="1:11" ht="18" customHeight="1">
      <c r="A16" s="44">
        <v>11</v>
      </c>
      <c r="B16" s="44" t="s">
        <v>879</v>
      </c>
      <c r="C16" s="44" t="s">
        <v>894</v>
      </c>
      <c r="D16" s="45">
        <f t="shared" si="0"/>
        <v>39.44</v>
      </c>
      <c r="E16" s="45">
        <v>0</v>
      </c>
      <c r="F16" s="45">
        <v>39.44</v>
      </c>
      <c r="G16" s="44">
        <v>83</v>
      </c>
      <c r="H16" s="44">
        <v>36</v>
      </c>
      <c r="I16" s="45">
        <f t="shared" si="1"/>
        <v>1419.84</v>
      </c>
      <c r="J16" s="44">
        <v>0</v>
      </c>
      <c r="K16" s="45">
        <f t="shared" si="2"/>
        <v>1419.84</v>
      </c>
    </row>
    <row r="17" spans="1:11" ht="18" customHeight="1">
      <c r="A17" s="44">
        <v>12</v>
      </c>
      <c r="B17" s="44" t="s">
        <v>892</v>
      </c>
      <c r="C17" s="44" t="s">
        <v>895</v>
      </c>
      <c r="D17" s="45">
        <f t="shared" si="0"/>
        <v>14.52</v>
      </c>
      <c r="E17" s="45">
        <v>0</v>
      </c>
      <c r="F17" s="45">
        <v>14.52</v>
      </c>
      <c r="G17" s="44">
        <v>83</v>
      </c>
      <c r="H17" s="44">
        <v>36</v>
      </c>
      <c r="I17" s="45">
        <f t="shared" si="1"/>
        <v>522.72</v>
      </c>
      <c r="J17" s="44">
        <v>0</v>
      </c>
      <c r="K17" s="45">
        <f t="shared" si="2"/>
        <v>522.72</v>
      </c>
    </row>
    <row r="18" spans="1:11" ht="18" customHeight="1">
      <c r="A18" s="44">
        <v>13</v>
      </c>
      <c r="B18" s="44" t="s">
        <v>879</v>
      </c>
      <c r="C18" s="44" t="s">
        <v>896</v>
      </c>
      <c r="D18" s="45">
        <f t="shared" si="0"/>
        <v>34.57</v>
      </c>
      <c r="E18" s="45">
        <v>0</v>
      </c>
      <c r="F18" s="45">
        <v>34.57</v>
      </c>
      <c r="G18" s="44">
        <v>83</v>
      </c>
      <c r="H18" s="44">
        <v>36</v>
      </c>
      <c r="I18" s="45">
        <f t="shared" si="1"/>
        <v>1244.52</v>
      </c>
      <c r="J18" s="44">
        <v>0</v>
      </c>
      <c r="K18" s="45">
        <f t="shared" si="2"/>
        <v>1244.52</v>
      </c>
    </row>
    <row r="19" spans="1:13" ht="18" customHeight="1">
      <c r="A19" s="44">
        <v>14</v>
      </c>
      <c r="B19" s="44" t="s">
        <v>881</v>
      </c>
      <c r="C19" s="44" t="s">
        <v>897</v>
      </c>
      <c r="D19" s="45">
        <f t="shared" si="0"/>
        <v>49.98</v>
      </c>
      <c r="E19" s="45">
        <v>0</v>
      </c>
      <c r="F19" s="45">
        <v>49.98</v>
      </c>
      <c r="G19" s="44">
        <v>83</v>
      </c>
      <c r="H19" s="44">
        <v>36</v>
      </c>
      <c r="I19" s="45">
        <f t="shared" si="1"/>
        <v>1799.28</v>
      </c>
      <c r="J19" s="44">
        <v>0</v>
      </c>
      <c r="K19" s="45">
        <f t="shared" si="2"/>
        <v>1799.28</v>
      </c>
      <c r="M19">
        <v>49.98</v>
      </c>
    </row>
    <row r="20" spans="1:11" ht="18" customHeight="1">
      <c r="A20" s="44">
        <v>15</v>
      </c>
      <c r="B20" s="44" t="s">
        <v>881</v>
      </c>
      <c r="C20" s="44" t="s">
        <v>898</v>
      </c>
      <c r="D20" s="45">
        <f t="shared" si="0"/>
        <v>47.86</v>
      </c>
      <c r="E20" s="45">
        <v>0</v>
      </c>
      <c r="F20" s="45">
        <v>47.86</v>
      </c>
      <c r="G20" s="44">
        <v>83</v>
      </c>
      <c r="H20" s="44">
        <v>36</v>
      </c>
      <c r="I20" s="45">
        <f t="shared" si="1"/>
        <v>1722.96</v>
      </c>
      <c r="J20" s="44">
        <v>0</v>
      </c>
      <c r="K20" s="45">
        <f t="shared" si="2"/>
        <v>1722.96</v>
      </c>
    </row>
    <row r="21" spans="1:14" ht="18" customHeight="1">
      <c r="A21" s="44">
        <v>16</v>
      </c>
      <c r="B21" s="44" t="s">
        <v>899</v>
      </c>
      <c r="C21" s="44" t="s">
        <v>900</v>
      </c>
      <c r="D21" s="45">
        <f t="shared" si="0"/>
        <v>25.07</v>
      </c>
      <c r="E21" s="45">
        <v>0</v>
      </c>
      <c r="F21" s="45">
        <v>25.07</v>
      </c>
      <c r="G21" s="44">
        <v>83</v>
      </c>
      <c r="H21" s="44">
        <v>36</v>
      </c>
      <c r="I21" s="45">
        <f t="shared" si="1"/>
        <v>902.52</v>
      </c>
      <c r="J21" s="44">
        <v>0</v>
      </c>
      <c r="K21" s="45">
        <f t="shared" si="2"/>
        <v>902.52</v>
      </c>
      <c r="L21">
        <v>25.07</v>
      </c>
      <c r="M21">
        <v>25.07</v>
      </c>
      <c r="N21">
        <v>25.07</v>
      </c>
    </row>
    <row r="22" spans="1:12" ht="18" customHeight="1">
      <c r="A22" s="44">
        <v>17</v>
      </c>
      <c r="B22" s="44" t="s">
        <v>884</v>
      </c>
      <c r="C22" s="44" t="s">
        <v>901</v>
      </c>
      <c r="D22" s="45">
        <f t="shared" si="0"/>
        <v>46.41</v>
      </c>
      <c r="E22" s="45">
        <v>0</v>
      </c>
      <c r="F22" s="45">
        <v>46.41</v>
      </c>
      <c r="G22" s="44">
        <v>83</v>
      </c>
      <c r="H22" s="44">
        <v>36</v>
      </c>
      <c r="I22" s="45">
        <f t="shared" si="1"/>
        <v>1670.7599999999998</v>
      </c>
      <c r="J22" s="44">
        <v>0</v>
      </c>
      <c r="K22" s="45">
        <f t="shared" si="2"/>
        <v>1670.7599999999998</v>
      </c>
      <c r="L22" t="s">
        <v>886</v>
      </c>
    </row>
    <row r="23" spans="1:11" ht="18" customHeight="1">
      <c r="A23" s="44">
        <v>18</v>
      </c>
      <c r="B23" s="44" t="s">
        <v>902</v>
      </c>
      <c r="C23" s="44" t="s">
        <v>802</v>
      </c>
      <c r="D23" s="45">
        <f t="shared" si="0"/>
        <v>28.96</v>
      </c>
      <c r="E23" s="45">
        <v>0</v>
      </c>
      <c r="F23" s="45">
        <v>28.96</v>
      </c>
      <c r="G23" s="44">
        <v>83</v>
      </c>
      <c r="H23" s="44">
        <v>36</v>
      </c>
      <c r="I23" s="45">
        <f t="shared" si="1"/>
        <v>1042.56</v>
      </c>
      <c r="J23" s="44">
        <v>0</v>
      </c>
      <c r="K23" s="45">
        <f t="shared" si="2"/>
        <v>1042.56</v>
      </c>
    </row>
    <row r="24" spans="1:12" ht="18" customHeight="1">
      <c r="A24" s="44">
        <v>19</v>
      </c>
      <c r="B24" s="44" t="s">
        <v>879</v>
      </c>
      <c r="C24" s="44" t="s">
        <v>903</v>
      </c>
      <c r="D24" s="45">
        <f t="shared" si="0"/>
        <v>28.11</v>
      </c>
      <c r="E24" s="45">
        <v>0</v>
      </c>
      <c r="F24" s="45">
        <v>28.11</v>
      </c>
      <c r="G24" s="44">
        <v>83</v>
      </c>
      <c r="H24" s="44">
        <v>36</v>
      </c>
      <c r="I24" s="45">
        <f t="shared" si="1"/>
        <v>1011.96</v>
      </c>
      <c r="J24" s="44">
        <v>0</v>
      </c>
      <c r="K24" s="45">
        <f t="shared" si="2"/>
        <v>1011.96</v>
      </c>
      <c r="L24" t="s">
        <v>904</v>
      </c>
    </row>
    <row r="25" spans="1:12" ht="18" customHeight="1">
      <c r="A25" s="44">
        <v>20</v>
      </c>
      <c r="B25" s="44" t="s">
        <v>884</v>
      </c>
      <c r="C25" s="44" t="s">
        <v>905</v>
      </c>
      <c r="D25" s="45">
        <f t="shared" si="0"/>
        <v>43.35</v>
      </c>
      <c r="E25" s="45">
        <v>0</v>
      </c>
      <c r="F25" s="45">
        <v>43.35</v>
      </c>
      <c r="G25" s="44">
        <v>83</v>
      </c>
      <c r="H25" s="44">
        <v>36</v>
      </c>
      <c r="I25" s="45">
        <f t="shared" si="1"/>
        <v>1560.6000000000001</v>
      </c>
      <c r="J25" s="44">
        <v>0</v>
      </c>
      <c r="K25" s="45">
        <f t="shared" si="2"/>
        <v>1560.6000000000001</v>
      </c>
      <c r="L25" t="s">
        <v>886</v>
      </c>
    </row>
    <row r="26" spans="1:14" ht="18" customHeight="1">
      <c r="A26" s="44">
        <v>21</v>
      </c>
      <c r="B26" s="44" t="s">
        <v>879</v>
      </c>
      <c r="C26" s="44" t="s">
        <v>906</v>
      </c>
      <c r="D26" s="45">
        <f t="shared" si="0"/>
        <v>25.16</v>
      </c>
      <c r="E26" s="45">
        <v>0</v>
      </c>
      <c r="F26" s="45">
        <v>25.16</v>
      </c>
      <c r="G26" s="44">
        <v>83</v>
      </c>
      <c r="H26" s="44">
        <v>36</v>
      </c>
      <c r="I26" s="45">
        <f t="shared" si="1"/>
        <v>905.76</v>
      </c>
      <c r="J26" s="44">
        <v>0</v>
      </c>
      <c r="K26" s="45">
        <f t="shared" si="2"/>
        <v>905.76</v>
      </c>
      <c r="M26">
        <v>25.16</v>
      </c>
      <c r="N26" t="s">
        <v>907</v>
      </c>
    </row>
    <row r="27" spans="1:12" ht="18" customHeight="1">
      <c r="A27" s="44">
        <v>22</v>
      </c>
      <c r="B27" s="44" t="s">
        <v>899</v>
      </c>
      <c r="C27" s="44" t="s">
        <v>908</v>
      </c>
      <c r="D27" s="45">
        <f t="shared" si="0"/>
        <v>29.69</v>
      </c>
      <c r="E27" s="45">
        <v>0</v>
      </c>
      <c r="F27" s="45">
        <v>29.69</v>
      </c>
      <c r="G27" s="44">
        <v>83</v>
      </c>
      <c r="H27" s="44">
        <v>36</v>
      </c>
      <c r="I27" s="45">
        <f t="shared" si="1"/>
        <v>1068.8400000000001</v>
      </c>
      <c r="J27" s="44">
        <v>0</v>
      </c>
      <c r="K27" s="45">
        <f t="shared" si="2"/>
        <v>1068.8400000000001</v>
      </c>
      <c r="L27" t="s">
        <v>909</v>
      </c>
    </row>
    <row r="28" spans="1:12" ht="18" customHeight="1">
      <c r="A28" s="44">
        <v>23</v>
      </c>
      <c r="B28" s="44" t="s">
        <v>879</v>
      </c>
      <c r="C28" s="44" t="s">
        <v>910</v>
      </c>
      <c r="D28" s="45">
        <f t="shared" si="0"/>
        <v>34</v>
      </c>
      <c r="E28" s="45">
        <v>0</v>
      </c>
      <c r="F28" s="45">
        <v>34</v>
      </c>
      <c r="G28" s="44">
        <v>83</v>
      </c>
      <c r="H28" s="44">
        <v>36</v>
      </c>
      <c r="I28" s="45">
        <f t="shared" si="1"/>
        <v>1224</v>
      </c>
      <c r="J28" s="44">
        <v>0</v>
      </c>
      <c r="K28" s="45">
        <f t="shared" si="2"/>
        <v>1224</v>
      </c>
      <c r="L28" t="s">
        <v>911</v>
      </c>
    </row>
    <row r="29" spans="1:11" ht="18" customHeight="1">
      <c r="A29" s="44">
        <v>24</v>
      </c>
      <c r="B29" s="44" t="s">
        <v>881</v>
      </c>
      <c r="C29" s="44" t="s">
        <v>912</v>
      </c>
      <c r="D29" s="45">
        <f t="shared" si="0"/>
        <v>42</v>
      </c>
      <c r="E29" s="45">
        <v>0</v>
      </c>
      <c r="F29" s="45">
        <v>42</v>
      </c>
      <c r="G29" s="44">
        <v>83</v>
      </c>
      <c r="H29" s="44">
        <v>36</v>
      </c>
      <c r="I29" s="45">
        <f t="shared" si="1"/>
        <v>1512</v>
      </c>
      <c r="J29" s="44">
        <v>0</v>
      </c>
      <c r="K29" s="45">
        <f t="shared" si="2"/>
        <v>1512</v>
      </c>
    </row>
    <row r="30" spans="1:11" ht="18" customHeight="1">
      <c r="A30" s="44">
        <v>25</v>
      </c>
      <c r="B30" s="44" t="s">
        <v>879</v>
      </c>
      <c r="C30" s="44" t="s">
        <v>913</v>
      </c>
      <c r="D30" s="45">
        <f t="shared" si="0"/>
        <v>28.49</v>
      </c>
      <c r="E30" s="45">
        <v>0</v>
      </c>
      <c r="F30" s="45">
        <v>28.49</v>
      </c>
      <c r="G30" s="44">
        <v>83</v>
      </c>
      <c r="H30" s="44">
        <v>36</v>
      </c>
      <c r="I30" s="45">
        <f t="shared" si="1"/>
        <v>1025.6399999999999</v>
      </c>
      <c r="J30" s="44">
        <v>0</v>
      </c>
      <c r="K30" s="45">
        <f t="shared" si="2"/>
        <v>1025.6399999999999</v>
      </c>
    </row>
    <row r="31" spans="1:11" ht="18" customHeight="1">
      <c r="A31" s="44">
        <v>26</v>
      </c>
      <c r="B31" s="44" t="s">
        <v>914</v>
      </c>
      <c r="C31" s="44" t="s">
        <v>915</v>
      </c>
      <c r="D31" s="45">
        <f t="shared" si="0"/>
        <v>27.78</v>
      </c>
      <c r="E31" s="45">
        <v>0</v>
      </c>
      <c r="F31" s="45">
        <v>27.78</v>
      </c>
      <c r="G31" s="44">
        <v>83</v>
      </c>
      <c r="H31" s="44">
        <v>36</v>
      </c>
      <c r="I31" s="45">
        <f t="shared" si="1"/>
        <v>1000.08</v>
      </c>
      <c r="J31" s="44">
        <v>0</v>
      </c>
      <c r="K31" s="45">
        <f t="shared" si="2"/>
        <v>1000.08</v>
      </c>
    </row>
    <row r="32" spans="1:11" ht="18" customHeight="1">
      <c r="A32" s="44">
        <v>27</v>
      </c>
      <c r="B32" s="44" t="s">
        <v>892</v>
      </c>
      <c r="C32" s="44" t="s">
        <v>916</v>
      </c>
      <c r="D32" s="45">
        <f t="shared" si="0"/>
        <v>29.31</v>
      </c>
      <c r="E32" s="45">
        <v>0</v>
      </c>
      <c r="F32" s="45">
        <v>29.31</v>
      </c>
      <c r="G32" s="44">
        <v>83</v>
      </c>
      <c r="H32" s="44">
        <v>36</v>
      </c>
      <c r="I32" s="45">
        <f t="shared" si="1"/>
        <v>1055.1599999999999</v>
      </c>
      <c r="J32" s="44">
        <v>0</v>
      </c>
      <c r="K32" s="45">
        <f t="shared" si="2"/>
        <v>1055.1599999999999</v>
      </c>
    </row>
    <row r="33" spans="1:11" ht="18" customHeight="1">
      <c r="A33" s="44">
        <v>28</v>
      </c>
      <c r="B33" s="44" t="s">
        <v>881</v>
      </c>
      <c r="C33" s="44" t="s">
        <v>917</v>
      </c>
      <c r="D33" s="45">
        <f t="shared" si="0"/>
        <v>39.48</v>
      </c>
      <c r="E33" s="45">
        <v>0</v>
      </c>
      <c r="F33" s="45">
        <v>39.48</v>
      </c>
      <c r="G33" s="44">
        <v>83</v>
      </c>
      <c r="H33" s="44">
        <v>36</v>
      </c>
      <c r="I33" s="45">
        <f t="shared" si="1"/>
        <v>1421.28</v>
      </c>
      <c r="J33" s="44">
        <v>0</v>
      </c>
      <c r="K33" s="45">
        <f t="shared" si="2"/>
        <v>1421.28</v>
      </c>
    </row>
    <row r="34" spans="1:11" ht="18" customHeight="1">
      <c r="A34" s="44">
        <v>29</v>
      </c>
      <c r="B34" s="44" t="s">
        <v>879</v>
      </c>
      <c r="C34" s="44" t="s">
        <v>918</v>
      </c>
      <c r="D34" s="45">
        <f t="shared" si="0"/>
        <v>18.54</v>
      </c>
      <c r="E34" s="45">
        <v>0</v>
      </c>
      <c r="F34" s="45">
        <v>18.54</v>
      </c>
      <c r="G34" s="44">
        <v>83</v>
      </c>
      <c r="H34" s="44">
        <v>36</v>
      </c>
      <c r="I34" s="45">
        <f t="shared" si="1"/>
        <v>667.4399999999999</v>
      </c>
      <c r="J34" s="44">
        <v>0</v>
      </c>
      <c r="K34" s="45">
        <f t="shared" si="2"/>
        <v>667.4399999999999</v>
      </c>
    </row>
    <row r="35" spans="1:11" ht="18" customHeight="1">
      <c r="A35" s="44">
        <v>30</v>
      </c>
      <c r="B35" s="44" t="s">
        <v>881</v>
      </c>
      <c r="C35" s="44" t="s">
        <v>919</v>
      </c>
      <c r="D35" s="45">
        <f t="shared" si="0"/>
        <v>40.83</v>
      </c>
      <c r="E35" s="45">
        <v>0</v>
      </c>
      <c r="F35" s="45">
        <v>40.83</v>
      </c>
      <c r="G35" s="44">
        <v>83</v>
      </c>
      <c r="H35" s="44">
        <v>36</v>
      </c>
      <c r="I35" s="45">
        <f t="shared" si="1"/>
        <v>1469.8799999999999</v>
      </c>
      <c r="J35" s="44">
        <v>0</v>
      </c>
      <c r="K35" s="45">
        <f t="shared" si="2"/>
        <v>1469.8799999999999</v>
      </c>
    </row>
    <row r="36" spans="1:11" ht="18" customHeight="1">
      <c r="A36" s="44">
        <v>31</v>
      </c>
      <c r="B36" s="44" t="s">
        <v>879</v>
      </c>
      <c r="C36" s="44" t="s">
        <v>920</v>
      </c>
      <c r="D36" s="45">
        <f t="shared" si="0"/>
        <v>23.67</v>
      </c>
      <c r="E36" s="45">
        <v>0</v>
      </c>
      <c r="F36" s="45">
        <v>23.67</v>
      </c>
      <c r="G36" s="44">
        <v>83</v>
      </c>
      <c r="H36" s="44">
        <v>36</v>
      </c>
      <c r="I36" s="45">
        <f t="shared" si="1"/>
        <v>852.1200000000001</v>
      </c>
      <c r="J36" s="44">
        <v>0</v>
      </c>
      <c r="K36" s="45">
        <f t="shared" si="2"/>
        <v>852.1200000000001</v>
      </c>
    </row>
    <row r="37" spans="1:11" ht="18" customHeight="1">
      <c r="A37" s="44">
        <v>32</v>
      </c>
      <c r="B37" s="44" t="s">
        <v>899</v>
      </c>
      <c r="C37" s="44" t="s">
        <v>921</v>
      </c>
      <c r="D37" s="45">
        <f t="shared" si="0"/>
        <v>20</v>
      </c>
      <c r="E37" s="45">
        <v>0</v>
      </c>
      <c r="F37" s="45">
        <v>20</v>
      </c>
      <c r="G37" s="44">
        <v>83</v>
      </c>
      <c r="H37" s="44">
        <v>36</v>
      </c>
      <c r="I37" s="45">
        <f t="shared" si="1"/>
        <v>720</v>
      </c>
      <c r="J37" s="44">
        <v>0</v>
      </c>
      <c r="K37" s="45">
        <f t="shared" si="2"/>
        <v>720</v>
      </c>
    </row>
    <row r="38" spans="1:11" ht="18" customHeight="1">
      <c r="A38" s="44">
        <v>33</v>
      </c>
      <c r="B38" s="44" t="s">
        <v>881</v>
      </c>
      <c r="C38" s="44" t="s">
        <v>922</v>
      </c>
      <c r="D38" s="45">
        <f t="shared" si="0"/>
        <v>38.62</v>
      </c>
      <c r="E38" s="45">
        <v>0</v>
      </c>
      <c r="F38" s="45">
        <v>38.62</v>
      </c>
      <c r="G38" s="44">
        <v>83</v>
      </c>
      <c r="H38" s="44">
        <v>36</v>
      </c>
      <c r="I38" s="45">
        <f t="shared" si="1"/>
        <v>1390.32</v>
      </c>
      <c r="J38" s="44">
        <v>0</v>
      </c>
      <c r="K38" s="45">
        <f t="shared" si="2"/>
        <v>1390.32</v>
      </c>
    </row>
    <row r="39" spans="1:11" ht="18" customHeight="1">
      <c r="A39" s="44">
        <v>34</v>
      </c>
      <c r="B39" s="44" t="s">
        <v>899</v>
      </c>
      <c r="C39" s="44" t="s">
        <v>923</v>
      </c>
      <c r="D39" s="45">
        <f t="shared" si="0"/>
        <v>7.93</v>
      </c>
      <c r="E39" s="45">
        <v>0</v>
      </c>
      <c r="F39" s="45">
        <v>7.93</v>
      </c>
      <c r="G39" s="44">
        <v>83</v>
      </c>
      <c r="H39" s="44">
        <v>36</v>
      </c>
      <c r="I39" s="45">
        <f t="shared" si="1"/>
        <v>285.48</v>
      </c>
      <c r="J39" s="44">
        <v>0</v>
      </c>
      <c r="K39" s="45">
        <f t="shared" si="2"/>
        <v>285.48</v>
      </c>
    </row>
    <row r="40" spans="1:13" ht="18" customHeight="1">
      <c r="A40" s="44">
        <v>35</v>
      </c>
      <c r="B40" s="44" t="s">
        <v>902</v>
      </c>
      <c r="C40" s="44" t="s">
        <v>924</v>
      </c>
      <c r="D40" s="45">
        <f t="shared" si="0"/>
        <v>29.1</v>
      </c>
      <c r="E40" s="45">
        <v>0</v>
      </c>
      <c r="F40" s="45">
        <v>29.1</v>
      </c>
      <c r="G40" s="44">
        <v>83</v>
      </c>
      <c r="H40" s="44">
        <v>36</v>
      </c>
      <c r="I40" s="45">
        <f t="shared" si="1"/>
        <v>1047.6000000000001</v>
      </c>
      <c r="J40" s="44">
        <v>0</v>
      </c>
      <c r="K40" s="45">
        <f t="shared" si="2"/>
        <v>1047.6000000000001</v>
      </c>
      <c r="L40" t="s">
        <v>925</v>
      </c>
      <c r="M40" t="s">
        <v>926</v>
      </c>
    </row>
    <row r="41" spans="1:11" ht="18" customHeight="1">
      <c r="A41" s="44">
        <v>36</v>
      </c>
      <c r="B41" s="44" t="s">
        <v>881</v>
      </c>
      <c r="C41" s="44" t="s">
        <v>927</v>
      </c>
      <c r="D41" s="45">
        <f t="shared" si="0"/>
        <v>39</v>
      </c>
      <c r="E41" s="45">
        <v>0</v>
      </c>
      <c r="F41" s="45">
        <v>39</v>
      </c>
      <c r="G41" s="44">
        <v>83</v>
      </c>
      <c r="H41" s="44">
        <v>36</v>
      </c>
      <c r="I41" s="45">
        <f t="shared" si="1"/>
        <v>1404</v>
      </c>
      <c r="J41" s="44">
        <v>0</v>
      </c>
      <c r="K41" s="45">
        <f t="shared" si="2"/>
        <v>1404</v>
      </c>
    </row>
    <row r="42" spans="1:11" ht="18" customHeight="1">
      <c r="A42" s="44">
        <v>37</v>
      </c>
      <c r="B42" s="44" t="s">
        <v>881</v>
      </c>
      <c r="C42" s="44" t="s">
        <v>928</v>
      </c>
      <c r="D42" s="45">
        <f t="shared" si="0"/>
        <v>37.83</v>
      </c>
      <c r="E42" s="45">
        <v>0</v>
      </c>
      <c r="F42" s="45">
        <v>37.83</v>
      </c>
      <c r="G42" s="44">
        <v>83</v>
      </c>
      <c r="H42" s="44">
        <v>36</v>
      </c>
      <c r="I42" s="45">
        <f t="shared" si="1"/>
        <v>1361.8799999999999</v>
      </c>
      <c r="J42" s="44">
        <v>0</v>
      </c>
      <c r="K42" s="45">
        <f t="shared" si="2"/>
        <v>1361.8799999999999</v>
      </c>
    </row>
    <row r="43" spans="1:11" ht="18" customHeight="1">
      <c r="A43" s="44">
        <v>38</v>
      </c>
      <c r="B43" s="44" t="s">
        <v>892</v>
      </c>
      <c r="C43" s="44" t="s">
        <v>929</v>
      </c>
      <c r="D43" s="45">
        <f t="shared" si="0"/>
        <v>25.39</v>
      </c>
      <c r="E43" s="45">
        <v>0</v>
      </c>
      <c r="F43" s="45">
        <v>25.39</v>
      </c>
      <c r="G43" s="44">
        <v>83</v>
      </c>
      <c r="H43" s="44">
        <v>36</v>
      </c>
      <c r="I43" s="45">
        <f t="shared" si="1"/>
        <v>914.04</v>
      </c>
      <c r="J43" s="44">
        <v>0</v>
      </c>
      <c r="K43" s="45">
        <f t="shared" si="2"/>
        <v>914.04</v>
      </c>
    </row>
    <row r="44" spans="1:11" ht="18" customHeight="1">
      <c r="A44" s="44">
        <v>39</v>
      </c>
      <c r="B44" s="44" t="s">
        <v>914</v>
      </c>
      <c r="C44" s="44" t="s">
        <v>930</v>
      </c>
      <c r="D44" s="45">
        <f t="shared" si="0"/>
        <v>28.23</v>
      </c>
      <c r="E44" s="45">
        <v>0</v>
      </c>
      <c r="F44" s="45">
        <v>28.23</v>
      </c>
      <c r="G44" s="44">
        <v>83</v>
      </c>
      <c r="H44" s="44">
        <v>36</v>
      </c>
      <c r="I44" s="45">
        <f t="shared" si="1"/>
        <v>1016.28</v>
      </c>
      <c r="J44" s="44">
        <v>0</v>
      </c>
      <c r="K44" s="45">
        <f t="shared" si="2"/>
        <v>1016.28</v>
      </c>
    </row>
    <row r="45" spans="1:12" ht="18" customHeight="1">
      <c r="A45" s="44">
        <v>40</v>
      </c>
      <c r="B45" s="44" t="s">
        <v>884</v>
      </c>
      <c r="C45" s="44" t="s">
        <v>931</v>
      </c>
      <c r="D45" s="45">
        <f t="shared" si="0"/>
        <v>38.11</v>
      </c>
      <c r="E45" s="45">
        <v>0</v>
      </c>
      <c r="F45" s="45">
        <v>38.11</v>
      </c>
      <c r="G45" s="44">
        <v>83</v>
      </c>
      <c r="H45" s="44">
        <v>36</v>
      </c>
      <c r="I45" s="45">
        <f t="shared" si="1"/>
        <v>1371.96</v>
      </c>
      <c r="J45" s="44">
        <v>0</v>
      </c>
      <c r="K45" s="45">
        <f t="shared" si="2"/>
        <v>1371.96</v>
      </c>
      <c r="L45" t="s">
        <v>886</v>
      </c>
    </row>
    <row r="46" spans="1:11" ht="18" customHeight="1">
      <c r="A46" s="44">
        <v>41</v>
      </c>
      <c r="B46" s="44" t="s">
        <v>881</v>
      </c>
      <c r="C46" s="44" t="s">
        <v>932</v>
      </c>
      <c r="D46" s="45">
        <f t="shared" si="0"/>
        <v>37.9</v>
      </c>
      <c r="E46" s="45">
        <v>0</v>
      </c>
      <c r="F46" s="45">
        <v>37.9</v>
      </c>
      <c r="G46" s="44">
        <v>83</v>
      </c>
      <c r="H46" s="44">
        <v>36</v>
      </c>
      <c r="I46" s="45">
        <f t="shared" si="1"/>
        <v>1364.3999999999999</v>
      </c>
      <c r="J46" s="44">
        <v>0</v>
      </c>
      <c r="K46" s="45">
        <f t="shared" si="2"/>
        <v>1364.3999999999999</v>
      </c>
    </row>
    <row r="47" spans="1:11" ht="18" customHeight="1">
      <c r="A47" s="44">
        <v>42</v>
      </c>
      <c r="B47" s="44" t="s">
        <v>879</v>
      </c>
      <c r="C47" s="44" t="s">
        <v>933</v>
      </c>
      <c r="D47" s="45">
        <f t="shared" si="0"/>
        <v>20.7</v>
      </c>
      <c r="E47" s="45">
        <v>0</v>
      </c>
      <c r="F47" s="45">
        <v>20.7</v>
      </c>
      <c r="G47" s="44">
        <v>83</v>
      </c>
      <c r="H47" s="44">
        <v>36</v>
      </c>
      <c r="I47" s="45">
        <f t="shared" si="1"/>
        <v>745.1999999999999</v>
      </c>
      <c r="J47" s="44">
        <v>0</v>
      </c>
      <c r="K47" s="45">
        <f t="shared" si="2"/>
        <v>745.1999999999999</v>
      </c>
    </row>
    <row r="48" spans="1:11" ht="18" customHeight="1">
      <c r="A48" s="44">
        <v>43</v>
      </c>
      <c r="B48" s="44" t="s">
        <v>879</v>
      </c>
      <c r="C48" s="44" t="s">
        <v>934</v>
      </c>
      <c r="D48" s="45">
        <f t="shared" si="0"/>
        <v>24.16</v>
      </c>
      <c r="E48" s="45">
        <v>0</v>
      </c>
      <c r="F48" s="45">
        <v>24.16</v>
      </c>
      <c r="G48" s="44">
        <v>83</v>
      </c>
      <c r="H48" s="44">
        <v>36</v>
      </c>
      <c r="I48" s="45">
        <f t="shared" si="1"/>
        <v>869.76</v>
      </c>
      <c r="J48" s="44">
        <v>0</v>
      </c>
      <c r="K48" s="45">
        <f t="shared" si="2"/>
        <v>869.76</v>
      </c>
    </row>
    <row r="49" spans="1:11" ht="18" customHeight="1">
      <c r="A49" s="44">
        <v>44</v>
      </c>
      <c r="B49" s="44" t="s">
        <v>892</v>
      </c>
      <c r="C49" s="44" t="s">
        <v>935</v>
      </c>
      <c r="D49" s="45">
        <f t="shared" si="0"/>
        <v>28.04</v>
      </c>
      <c r="E49" s="45">
        <v>0</v>
      </c>
      <c r="F49" s="45">
        <v>28.04</v>
      </c>
      <c r="G49" s="44">
        <v>83</v>
      </c>
      <c r="H49" s="44">
        <v>36</v>
      </c>
      <c r="I49" s="45">
        <f t="shared" si="1"/>
        <v>1009.4399999999999</v>
      </c>
      <c r="J49" s="44">
        <v>0</v>
      </c>
      <c r="K49" s="45">
        <f t="shared" si="2"/>
        <v>1009.4399999999999</v>
      </c>
    </row>
    <row r="50" spans="1:11" ht="18" customHeight="1">
      <c r="A50" s="44">
        <v>45</v>
      </c>
      <c r="B50" s="44" t="s">
        <v>881</v>
      </c>
      <c r="C50" s="44" t="s">
        <v>936</v>
      </c>
      <c r="D50" s="45">
        <f t="shared" si="0"/>
        <v>34.8</v>
      </c>
      <c r="E50" s="45">
        <v>0</v>
      </c>
      <c r="F50" s="45">
        <v>34.8</v>
      </c>
      <c r="G50" s="44">
        <v>83</v>
      </c>
      <c r="H50" s="44">
        <v>36</v>
      </c>
      <c r="I50" s="45">
        <f t="shared" si="1"/>
        <v>1252.8</v>
      </c>
      <c r="J50" s="44">
        <v>0</v>
      </c>
      <c r="K50" s="45">
        <f t="shared" si="2"/>
        <v>1252.8</v>
      </c>
    </row>
    <row r="51" spans="1:12" ht="18" customHeight="1">
      <c r="A51" s="44">
        <v>46</v>
      </c>
      <c r="B51" s="44" t="s">
        <v>879</v>
      </c>
      <c r="C51" s="44" t="s">
        <v>937</v>
      </c>
      <c r="D51" s="45">
        <f t="shared" si="0"/>
        <v>34.4</v>
      </c>
      <c r="E51" s="45">
        <v>0</v>
      </c>
      <c r="F51" s="45">
        <v>34.4</v>
      </c>
      <c r="G51" s="44">
        <v>83</v>
      </c>
      <c r="H51" s="44">
        <v>36</v>
      </c>
      <c r="I51" s="45">
        <f t="shared" si="1"/>
        <v>1238.3999999999999</v>
      </c>
      <c r="J51" s="44">
        <v>0</v>
      </c>
      <c r="K51" s="45">
        <f t="shared" si="2"/>
        <v>1238.3999999999999</v>
      </c>
      <c r="L51" t="s">
        <v>938</v>
      </c>
    </row>
    <row r="52" spans="1:11" ht="18" customHeight="1">
      <c r="A52" s="44">
        <v>47</v>
      </c>
      <c r="B52" s="44" t="s">
        <v>892</v>
      </c>
      <c r="C52" s="44" t="s">
        <v>939</v>
      </c>
      <c r="D52" s="45">
        <f t="shared" si="0"/>
        <v>35.48</v>
      </c>
      <c r="E52" s="45">
        <v>0</v>
      </c>
      <c r="F52" s="45">
        <v>35.48</v>
      </c>
      <c r="G52" s="44">
        <v>83</v>
      </c>
      <c r="H52" s="44">
        <v>36</v>
      </c>
      <c r="I52" s="45">
        <f t="shared" si="1"/>
        <v>1277.28</v>
      </c>
      <c r="J52" s="44">
        <v>0</v>
      </c>
      <c r="K52" s="45">
        <f t="shared" si="2"/>
        <v>1277.28</v>
      </c>
    </row>
    <row r="53" spans="1:11" ht="18" customHeight="1">
      <c r="A53" s="44">
        <v>48</v>
      </c>
      <c r="B53" s="44" t="s">
        <v>899</v>
      </c>
      <c r="C53" s="44" t="s">
        <v>940</v>
      </c>
      <c r="D53" s="45">
        <f t="shared" si="0"/>
        <v>27.93</v>
      </c>
      <c r="E53" s="45">
        <v>0</v>
      </c>
      <c r="F53" s="45">
        <v>27.93</v>
      </c>
      <c r="G53" s="44">
        <v>83</v>
      </c>
      <c r="H53" s="44">
        <v>36</v>
      </c>
      <c r="I53" s="45">
        <f t="shared" si="1"/>
        <v>1005.48</v>
      </c>
      <c r="J53" s="44">
        <v>0</v>
      </c>
      <c r="K53" s="45">
        <f t="shared" si="2"/>
        <v>1005.48</v>
      </c>
    </row>
    <row r="54" spans="1:11" ht="18" customHeight="1">
      <c r="A54" s="44">
        <v>49</v>
      </c>
      <c r="B54" s="44" t="s">
        <v>914</v>
      </c>
      <c r="C54" s="44" t="s">
        <v>941</v>
      </c>
      <c r="D54" s="45">
        <f t="shared" si="0"/>
        <v>23.02</v>
      </c>
      <c r="E54" s="45">
        <v>0</v>
      </c>
      <c r="F54" s="45">
        <v>23.02</v>
      </c>
      <c r="G54" s="44">
        <v>83</v>
      </c>
      <c r="H54" s="44">
        <v>36</v>
      </c>
      <c r="I54" s="45">
        <f t="shared" si="1"/>
        <v>828.72</v>
      </c>
      <c r="J54" s="44">
        <v>0</v>
      </c>
      <c r="K54" s="45">
        <f t="shared" si="2"/>
        <v>828.72</v>
      </c>
    </row>
    <row r="55" spans="1:12" ht="18" customHeight="1">
      <c r="A55" s="44">
        <v>50</v>
      </c>
      <c r="B55" s="44" t="s">
        <v>902</v>
      </c>
      <c r="C55" s="44" t="s">
        <v>942</v>
      </c>
      <c r="D55" s="45">
        <f t="shared" si="0"/>
        <v>16</v>
      </c>
      <c r="E55" s="45">
        <v>0</v>
      </c>
      <c r="F55" s="45">
        <v>16</v>
      </c>
      <c r="G55" s="44">
        <v>83</v>
      </c>
      <c r="H55" s="44">
        <v>36</v>
      </c>
      <c r="I55" s="45">
        <f t="shared" si="1"/>
        <v>576</v>
      </c>
      <c r="J55" s="44">
        <v>0</v>
      </c>
      <c r="K55" s="45">
        <f t="shared" si="2"/>
        <v>576</v>
      </c>
      <c r="L55" t="s">
        <v>943</v>
      </c>
    </row>
    <row r="56" spans="1:11" ht="18" customHeight="1">
      <c r="A56" s="44">
        <v>51</v>
      </c>
      <c r="B56" s="44" t="s">
        <v>902</v>
      </c>
      <c r="C56" s="44" t="s">
        <v>944</v>
      </c>
      <c r="D56" s="45">
        <f t="shared" si="0"/>
        <v>22.44</v>
      </c>
      <c r="E56" s="45">
        <v>0</v>
      </c>
      <c r="F56" s="45">
        <v>22.44</v>
      </c>
      <c r="G56" s="44">
        <v>83</v>
      </c>
      <c r="H56" s="44">
        <v>36</v>
      </c>
      <c r="I56" s="45">
        <f t="shared" si="1"/>
        <v>807.84</v>
      </c>
      <c r="J56" s="44">
        <v>0</v>
      </c>
      <c r="K56" s="45">
        <f t="shared" si="2"/>
        <v>807.84</v>
      </c>
    </row>
    <row r="57" spans="1:11" ht="18" customHeight="1">
      <c r="A57" s="44">
        <v>52</v>
      </c>
      <c r="B57" s="44" t="s">
        <v>881</v>
      </c>
      <c r="C57" s="44" t="s">
        <v>945</v>
      </c>
      <c r="D57" s="45">
        <f t="shared" si="0"/>
        <v>34.54</v>
      </c>
      <c r="E57" s="45">
        <v>0</v>
      </c>
      <c r="F57" s="45">
        <v>34.54</v>
      </c>
      <c r="G57" s="44">
        <v>83</v>
      </c>
      <c r="H57" s="44">
        <v>36</v>
      </c>
      <c r="I57" s="45">
        <f t="shared" si="1"/>
        <v>1243.44</v>
      </c>
      <c r="J57" s="44">
        <v>0</v>
      </c>
      <c r="K57" s="45">
        <f t="shared" si="2"/>
        <v>1243.44</v>
      </c>
    </row>
    <row r="58" spans="1:12" ht="18" customHeight="1">
      <c r="A58" s="44">
        <v>53</v>
      </c>
      <c r="B58" s="44" t="s">
        <v>879</v>
      </c>
      <c r="C58" s="44" t="s">
        <v>946</v>
      </c>
      <c r="D58" s="45">
        <f t="shared" si="0"/>
        <v>24.76</v>
      </c>
      <c r="E58" s="45">
        <v>0</v>
      </c>
      <c r="F58" s="45">
        <v>24.76</v>
      </c>
      <c r="G58" s="44">
        <v>83</v>
      </c>
      <c r="H58" s="44">
        <v>36</v>
      </c>
      <c r="I58" s="45">
        <f t="shared" si="1"/>
        <v>891.36</v>
      </c>
      <c r="J58" s="44">
        <v>0</v>
      </c>
      <c r="K58" s="45">
        <f t="shared" si="2"/>
        <v>891.36</v>
      </c>
      <c r="L58" t="s">
        <v>947</v>
      </c>
    </row>
    <row r="59" spans="1:11" ht="18" customHeight="1">
      <c r="A59" s="44">
        <v>54</v>
      </c>
      <c r="B59" s="44" t="s">
        <v>881</v>
      </c>
      <c r="C59" s="44" t="s">
        <v>948</v>
      </c>
      <c r="D59" s="45">
        <f t="shared" si="0"/>
        <v>32.89</v>
      </c>
      <c r="E59" s="45">
        <v>0</v>
      </c>
      <c r="F59" s="45">
        <v>32.89</v>
      </c>
      <c r="G59" s="44">
        <v>83</v>
      </c>
      <c r="H59" s="44">
        <v>36</v>
      </c>
      <c r="I59" s="45">
        <f t="shared" si="1"/>
        <v>1184.04</v>
      </c>
      <c r="J59" s="44">
        <v>0</v>
      </c>
      <c r="K59" s="45">
        <f t="shared" si="2"/>
        <v>1184.04</v>
      </c>
    </row>
    <row r="60" spans="1:11" ht="18" customHeight="1">
      <c r="A60" s="44">
        <v>55</v>
      </c>
      <c r="B60" s="44" t="s">
        <v>914</v>
      </c>
      <c r="C60" s="44" t="s">
        <v>949</v>
      </c>
      <c r="D60" s="45">
        <f t="shared" si="0"/>
        <v>20.71</v>
      </c>
      <c r="E60" s="45">
        <v>0</v>
      </c>
      <c r="F60" s="45">
        <v>20.71</v>
      </c>
      <c r="G60" s="44">
        <v>83</v>
      </c>
      <c r="H60" s="44">
        <v>36</v>
      </c>
      <c r="I60" s="45">
        <f t="shared" si="1"/>
        <v>745.5600000000001</v>
      </c>
      <c r="J60" s="44">
        <v>0</v>
      </c>
      <c r="K60" s="45">
        <f t="shared" si="2"/>
        <v>745.5600000000001</v>
      </c>
    </row>
    <row r="61" spans="1:11" ht="18" customHeight="1">
      <c r="A61" s="44">
        <v>56</v>
      </c>
      <c r="B61" s="44" t="s">
        <v>902</v>
      </c>
      <c r="C61" s="44" t="s">
        <v>950</v>
      </c>
      <c r="D61" s="45">
        <f t="shared" si="0"/>
        <v>17.33</v>
      </c>
      <c r="E61" s="45">
        <v>0</v>
      </c>
      <c r="F61" s="45">
        <v>17.33</v>
      </c>
      <c r="G61" s="44">
        <v>83</v>
      </c>
      <c r="H61" s="44">
        <v>36</v>
      </c>
      <c r="I61" s="45">
        <f t="shared" si="1"/>
        <v>623.8799999999999</v>
      </c>
      <c r="J61" s="44">
        <v>0</v>
      </c>
      <c r="K61" s="45">
        <f t="shared" si="2"/>
        <v>623.8799999999999</v>
      </c>
    </row>
    <row r="62" spans="1:11" ht="18" customHeight="1">
      <c r="A62" s="44">
        <v>57</v>
      </c>
      <c r="B62" s="44" t="s">
        <v>879</v>
      </c>
      <c r="C62" s="44" t="s">
        <v>951</v>
      </c>
      <c r="D62" s="45">
        <f t="shared" si="0"/>
        <v>8.18</v>
      </c>
      <c r="E62" s="45">
        <v>0</v>
      </c>
      <c r="F62" s="45">
        <v>8.18</v>
      </c>
      <c r="G62" s="44">
        <v>83</v>
      </c>
      <c r="H62" s="44">
        <v>36</v>
      </c>
      <c r="I62" s="45">
        <f t="shared" si="1"/>
        <v>294.48</v>
      </c>
      <c r="J62" s="44">
        <v>0</v>
      </c>
      <c r="K62" s="45">
        <f t="shared" si="2"/>
        <v>294.48</v>
      </c>
    </row>
    <row r="63" spans="1:12" ht="18" customHeight="1">
      <c r="A63" s="44">
        <v>58</v>
      </c>
      <c r="B63" s="44" t="s">
        <v>879</v>
      </c>
      <c r="C63" s="44" t="s">
        <v>952</v>
      </c>
      <c r="D63" s="45">
        <f t="shared" si="0"/>
        <v>24.42</v>
      </c>
      <c r="E63" s="45">
        <v>0</v>
      </c>
      <c r="F63" s="45">
        <v>24.42</v>
      </c>
      <c r="G63" s="44">
        <v>83</v>
      </c>
      <c r="H63" s="44">
        <v>36</v>
      </c>
      <c r="I63" s="45">
        <f t="shared" si="1"/>
        <v>879.1200000000001</v>
      </c>
      <c r="J63" s="44">
        <v>0</v>
      </c>
      <c r="K63" s="45">
        <f t="shared" si="2"/>
        <v>879.1200000000001</v>
      </c>
      <c r="L63" t="s">
        <v>953</v>
      </c>
    </row>
    <row r="64" spans="1:11" ht="18" customHeight="1">
      <c r="A64" s="44">
        <v>59</v>
      </c>
      <c r="B64" s="44" t="s">
        <v>879</v>
      </c>
      <c r="C64" s="44" t="s">
        <v>954</v>
      </c>
      <c r="D64" s="45">
        <f t="shared" si="0"/>
        <v>27.61</v>
      </c>
      <c r="E64" s="45">
        <v>0</v>
      </c>
      <c r="F64" s="45">
        <v>27.61</v>
      </c>
      <c r="G64" s="44">
        <v>83</v>
      </c>
      <c r="H64" s="44">
        <v>36</v>
      </c>
      <c r="I64" s="45">
        <f t="shared" si="1"/>
        <v>993.96</v>
      </c>
      <c r="J64" s="44">
        <v>0</v>
      </c>
      <c r="K64" s="45">
        <f t="shared" si="2"/>
        <v>993.96</v>
      </c>
    </row>
    <row r="65" spans="1:12" ht="18" customHeight="1">
      <c r="A65" s="44">
        <v>60</v>
      </c>
      <c r="B65" s="44" t="s">
        <v>914</v>
      </c>
      <c r="C65" s="44" t="s">
        <v>955</v>
      </c>
      <c r="D65" s="45">
        <f t="shared" si="0"/>
        <v>22.92</v>
      </c>
      <c r="E65" s="45">
        <v>0</v>
      </c>
      <c r="F65" s="45">
        <v>22.92</v>
      </c>
      <c r="G65" s="44">
        <v>83</v>
      </c>
      <c r="H65" s="44">
        <v>36</v>
      </c>
      <c r="I65" s="45">
        <f t="shared" si="1"/>
        <v>825.1200000000001</v>
      </c>
      <c r="J65" s="44">
        <v>0</v>
      </c>
      <c r="K65" s="45">
        <f t="shared" si="2"/>
        <v>825.1200000000001</v>
      </c>
      <c r="L65" t="s">
        <v>956</v>
      </c>
    </row>
    <row r="66" spans="1:11" ht="18" customHeight="1">
      <c r="A66" s="44">
        <v>61</v>
      </c>
      <c r="B66" s="44" t="s">
        <v>881</v>
      </c>
      <c r="C66" s="44" t="s">
        <v>957</v>
      </c>
      <c r="D66" s="45">
        <f t="shared" si="0"/>
        <v>32</v>
      </c>
      <c r="E66" s="45">
        <v>0</v>
      </c>
      <c r="F66" s="45">
        <v>32</v>
      </c>
      <c r="G66" s="44">
        <v>83</v>
      </c>
      <c r="H66" s="44">
        <v>36</v>
      </c>
      <c r="I66" s="45">
        <f t="shared" si="1"/>
        <v>1152</v>
      </c>
      <c r="J66" s="44">
        <v>0</v>
      </c>
      <c r="K66" s="45">
        <f t="shared" si="2"/>
        <v>1152</v>
      </c>
    </row>
    <row r="67" spans="1:11" ht="18" customHeight="1">
      <c r="A67" s="44">
        <v>62</v>
      </c>
      <c r="B67" s="44" t="s">
        <v>899</v>
      </c>
      <c r="C67" s="44" t="s">
        <v>958</v>
      </c>
      <c r="D67" s="45">
        <f t="shared" si="0"/>
        <v>16.32</v>
      </c>
      <c r="E67" s="45">
        <v>0</v>
      </c>
      <c r="F67" s="45">
        <v>16.32</v>
      </c>
      <c r="G67" s="44">
        <v>83</v>
      </c>
      <c r="H67" s="44">
        <v>36</v>
      </c>
      <c r="I67" s="45">
        <f t="shared" si="1"/>
        <v>587.52</v>
      </c>
      <c r="J67" s="44">
        <v>0</v>
      </c>
      <c r="K67" s="45">
        <f t="shared" si="2"/>
        <v>587.52</v>
      </c>
    </row>
    <row r="68" spans="1:13" ht="18" customHeight="1">
      <c r="A68" s="44">
        <v>63</v>
      </c>
      <c r="B68" s="44" t="s">
        <v>914</v>
      </c>
      <c r="C68" s="44" t="s">
        <v>959</v>
      </c>
      <c r="D68" s="45">
        <f t="shared" si="0"/>
        <v>19.7</v>
      </c>
      <c r="E68" s="45">
        <v>0</v>
      </c>
      <c r="F68" s="45">
        <v>19.7</v>
      </c>
      <c r="G68" s="44">
        <v>83</v>
      </c>
      <c r="H68" s="44">
        <v>36</v>
      </c>
      <c r="I68" s="45">
        <f t="shared" si="1"/>
        <v>709.1999999999999</v>
      </c>
      <c r="J68" s="44">
        <v>0</v>
      </c>
      <c r="K68" s="45">
        <f t="shared" si="2"/>
        <v>709.1999999999999</v>
      </c>
      <c r="M68">
        <v>19.7</v>
      </c>
    </row>
    <row r="69" spans="1:12" ht="18" customHeight="1">
      <c r="A69" s="44">
        <v>64</v>
      </c>
      <c r="B69" s="44" t="s">
        <v>879</v>
      </c>
      <c r="C69" s="44" t="s">
        <v>960</v>
      </c>
      <c r="D69" s="45">
        <f t="shared" si="0"/>
        <v>23.53</v>
      </c>
      <c r="E69" s="45">
        <v>0</v>
      </c>
      <c r="F69" s="45">
        <v>23.53</v>
      </c>
      <c r="G69" s="44">
        <v>83</v>
      </c>
      <c r="H69" s="44">
        <v>36</v>
      </c>
      <c r="I69" s="45">
        <f t="shared" si="1"/>
        <v>847.08</v>
      </c>
      <c r="J69" s="44">
        <v>0</v>
      </c>
      <c r="K69" s="45">
        <f t="shared" si="2"/>
        <v>847.08</v>
      </c>
      <c r="L69" t="s">
        <v>961</v>
      </c>
    </row>
    <row r="70" spans="1:11" ht="18" customHeight="1">
      <c r="A70" s="44">
        <v>65</v>
      </c>
      <c r="B70" s="44" t="s">
        <v>881</v>
      </c>
      <c r="C70" s="44" t="s">
        <v>962</v>
      </c>
      <c r="D70" s="45">
        <f aca="true" t="shared" si="3" ref="D70:D133">SUM(F70)</f>
        <v>30.28</v>
      </c>
      <c r="E70" s="45">
        <v>0</v>
      </c>
      <c r="F70" s="45">
        <v>30.28</v>
      </c>
      <c r="G70" s="44">
        <v>83</v>
      </c>
      <c r="H70" s="44">
        <v>36</v>
      </c>
      <c r="I70" s="45">
        <f aca="true" t="shared" si="4" ref="I70:I133">SUM(K70)</f>
        <v>1090.08</v>
      </c>
      <c r="J70" s="44">
        <v>0</v>
      </c>
      <c r="K70" s="45">
        <f aca="true" t="shared" si="5" ref="K70:K133">F70*36</f>
        <v>1090.08</v>
      </c>
    </row>
    <row r="71" spans="1:11" ht="18" customHeight="1">
      <c r="A71" s="44">
        <v>66</v>
      </c>
      <c r="B71" s="44" t="s">
        <v>899</v>
      </c>
      <c r="C71" s="44" t="s">
        <v>963</v>
      </c>
      <c r="D71" s="45">
        <f t="shared" si="3"/>
        <v>24.32</v>
      </c>
      <c r="E71" s="45">
        <v>0</v>
      </c>
      <c r="F71" s="45">
        <v>24.32</v>
      </c>
      <c r="G71" s="44">
        <v>83</v>
      </c>
      <c r="H71" s="44">
        <v>36</v>
      </c>
      <c r="I71" s="45">
        <f t="shared" si="4"/>
        <v>875.52</v>
      </c>
      <c r="J71" s="44">
        <v>0</v>
      </c>
      <c r="K71" s="45">
        <f t="shared" si="5"/>
        <v>875.52</v>
      </c>
    </row>
    <row r="72" spans="1:11" ht="18" customHeight="1">
      <c r="A72" s="44">
        <v>67</v>
      </c>
      <c r="B72" s="44" t="s">
        <v>881</v>
      </c>
      <c r="C72" s="44" t="s">
        <v>964</v>
      </c>
      <c r="D72" s="45">
        <f t="shared" si="3"/>
        <v>29.64</v>
      </c>
      <c r="E72" s="45">
        <v>0</v>
      </c>
      <c r="F72" s="45">
        <v>29.64</v>
      </c>
      <c r="G72" s="44">
        <v>83</v>
      </c>
      <c r="H72" s="44">
        <v>36</v>
      </c>
      <c r="I72" s="45">
        <f t="shared" si="4"/>
        <v>1067.04</v>
      </c>
      <c r="J72" s="44">
        <v>0</v>
      </c>
      <c r="K72" s="45">
        <f t="shared" si="5"/>
        <v>1067.04</v>
      </c>
    </row>
    <row r="73" spans="1:11" ht="18" customHeight="1">
      <c r="A73" s="44">
        <v>68</v>
      </c>
      <c r="B73" s="44" t="s">
        <v>914</v>
      </c>
      <c r="C73" s="44" t="s">
        <v>965</v>
      </c>
      <c r="D73" s="45">
        <f t="shared" si="3"/>
        <v>19.43</v>
      </c>
      <c r="E73" s="45">
        <v>0</v>
      </c>
      <c r="F73" s="45">
        <v>19.43</v>
      </c>
      <c r="G73" s="44">
        <v>83</v>
      </c>
      <c r="H73" s="44">
        <v>36</v>
      </c>
      <c r="I73" s="45">
        <f t="shared" si="4"/>
        <v>699.48</v>
      </c>
      <c r="J73" s="44">
        <v>0</v>
      </c>
      <c r="K73" s="45">
        <f t="shared" si="5"/>
        <v>699.48</v>
      </c>
    </row>
    <row r="74" spans="1:11" ht="18" customHeight="1">
      <c r="A74" s="44">
        <v>69</v>
      </c>
      <c r="B74" s="44" t="s">
        <v>881</v>
      </c>
      <c r="C74" s="44" t="s">
        <v>966</v>
      </c>
      <c r="D74" s="45">
        <f t="shared" si="3"/>
        <v>28.06</v>
      </c>
      <c r="E74" s="45">
        <v>0</v>
      </c>
      <c r="F74" s="45">
        <v>28.06</v>
      </c>
      <c r="G74" s="44">
        <v>83</v>
      </c>
      <c r="H74" s="44">
        <v>36</v>
      </c>
      <c r="I74" s="45">
        <f t="shared" si="4"/>
        <v>1010.16</v>
      </c>
      <c r="J74" s="44">
        <v>0</v>
      </c>
      <c r="K74" s="45">
        <f t="shared" si="5"/>
        <v>1010.16</v>
      </c>
    </row>
    <row r="75" spans="1:11" ht="18" customHeight="1">
      <c r="A75" s="44">
        <v>70</v>
      </c>
      <c r="B75" s="44" t="s">
        <v>892</v>
      </c>
      <c r="C75" s="44" t="s">
        <v>967</v>
      </c>
      <c r="D75" s="45">
        <f t="shared" si="3"/>
        <v>13.43</v>
      </c>
      <c r="E75" s="45">
        <v>0</v>
      </c>
      <c r="F75" s="45">
        <v>13.43</v>
      </c>
      <c r="G75" s="44">
        <v>83</v>
      </c>
      <c r="H75" s="44">
        <v>36</v>
      </c>
      <c r="I75" s="45">
        <f t="shared" si="4"/>
        <v>483.48</v>
      </c>
      <c r="J75" s="44">
        <v>0</v>
      </c>
      <c r="K75" s="45">
        <f t="shared" si="5"/>
        <v>483.48</v>
      </c>
    </row>
    <row r="76" spans="1:11" ht="18" customHeight="1">
      <c r="A76" s="44">
        <v>71</v>
      </c>
      <c r="B76" s="44" t="s">
        <v>902</v>
      </c>
      <c r="C76" s="44" t="s">
        <v>968</v>
      </c>
      <c r="D76" s="45">
        <f t="shared" si="3"/>
        <v>18.77</v>
      </c>
      <c r="E76" s="45">
        <v>0</v>
      </c>
      <c r="F76" s="45">
        <v>18.77</v>
      </c>
      <c r="G76" s="44">
        <v>83</v>
      </c>
      <c r="H76" s="44">
        <v>36</v>
      </c>
      <c r="I76" s="45">
        <f t="shared" si="4"/>
        <v>675.72</v>
      </c>
      <c r="J76" s="44">
        <v>0</v>
      </c>
      <c r="K76" s="45">
        <f t="shared" si="5"/>
        <v>675.72</v>
      </c>
    </row>
    <row r="77" spans="1:13" ht="18" customHeight="1">
      <c r="A77" s="44">
        <v>72</v>
      </c>
      <c r="B77" s="44" t="s">
        <v>899</v>
      </c>
      <c r="C77" s="44" t="s">
        <v>157</v>
      </c>
      <c r="D77" s="45">
        <f t="shared" si="3"/>
        <v>18</v>
      </c>
      <c r="E77" s="45">
        <v>0</v>
      </c>
      <c r="F77" s="45">
        <v>18</v>
      </c>
      <c r="G77" s="44">
        <v>83</v>
      </c>
      <c r="H77" s="44">
        <v>36</v>
      </c>
      <c r="I77" s="45">
        <f t="shared" si="4"/>
        <v>648</v>
      </c>
      <c r="J77" s="44">
        <v>0</v>
      </c>
      <c r="K77" s="45">
        <f t="shared" si="5"/>
        <v>648</v>
      </c>
      <c r="L77" t="s">
        <v>969</v>
      </c>
      <c r="M77" t="s">
        <v>943</v>
      </c>
    </row>
    <row r="78" spans="1:11" ht="18" customHeight="1">
      <c r="A78" s="44">
        <v>73</v>
      </c>
      <c r="B78" s="44" t="s">
        <v>879</v>
      </c>
      <c r="C78" s="44" t="s">
        <v>970</v>
      </c>
      <c r="D78" s="45">
        <f t="shared" si="3"/>
        <v>9.26</v>
      </c>
      <c r="E78" s="45">
        <v>0</v>
      </c>
      <c r="F78" s="45">
        <v>9.26</v>
      </c>
      <c r="G78" s="44">
        <v>83</v>
      </c>
      <c r="H78" s="44">
        <v>36</v>
      </c>
      <c r="I78" s="45">
        <f t="shared" si="4"/>
        <v>333.36</v>
      </c>
      <c r="J78" s="44">
        <v>0</v>
      </c>
      <c r="K78" s="45">
        <f t="shared" si="5"/>
        <v>333.36</v>
      </c>
    </row>
    <row r="79" spans="1:11" ht="18" customHeight="1">
      <c r="A79" s="44">
        <v>74</v>
      </c>
      <c r="B79" s="44" t="s">
        <v>879</v>
      </c>
      <c r="C79" s="44" t="s">
        <v>971</v>
      </c>
      <c r="D79" s="45">
        <f t="shared" si="3"/>
        <v>16.86</v>
      </c>
      <c r="E79" s="45">
        <v>0</v>
      </c>
      <c r="F79" s="45">
        <v>16.86</v>
      </c>
      <c r="G79" s="44">
        <v>83</v>
      </c>
      <c r="H79" s="44">
        <v>36</v>
      </c>
      <c r="I79" s="45">
        <f t="shared" si="4"/>
        <v>606.96</v>
      </c>
      <c r="J79" s="44">
        <v>0</v>
      </c>
      <c r="K79" s="45">
        <f t="shared" si="5"/>
        <v>606.96</v>
      </c>
    </row>
    <row r="80" spans="1:11" ht="18" customHeight="1">
      <c r="A80" s="44">
        <v>75</v>
      </c>
      <c r="B80" s="44" t="s">
        <v>879</v>
      </c>
      <c r="C80" s="44" t="s">
        <v>972</v>
      </c>
      <c r="D80" s="45">
        <f t="shared" si="3"/>
        <v>22.65</v>
      </c>
      <c r="E80" s="45">
        <v>0</v>
      </c>
      <c r="F80" s="45">
        <v>22.65</v>
      </c>
      <c r="G80" s="44">
        <v>83</v>
      </c>
      <c r="H80" s="44">
        <v>36</v>
      </c>
      <c r="I80" s="45">
        <f t="shared" si="4"/>
        <v>815.4</v>
      </c>
      <c r="J80" s="44">
        <v>0</v>
      </c>
      <c r="K80" s="45">
        <f t="shared" si="5"/>
        <v>815.4</v>
      </c>
    </row>
    <row r="81" spans="1:11" ht="18" customHeight="1">
      <c r="A81" s="44">
        <v>76</v>
      </c>
      <c r="B81" s="44" t="s">
        <v>892</v>
      </c>
      <c r="C81" s="44" t="s">
        <v>973</v>
      </c>
      <c r="D81" s="45">
        <f t="shared" si="3"/>
        <v>17.39</v>
      </c>
      <c r="E81" s="45">
        <v>0</v>
      </c>
      <c r="F81" s="45">
        <v>17.39</v>
      </c>
      <c r="G81" s="44">
        <v>83</v>
      </c>
      <c r="H81" s="44">
        <v>36</v>
      </c>
      <c r="I81" s="45">
        <f t="shared" si="4"/>
        <v>626.04</v>
      </c>
      <c r="J81" s="44">
        <v>0</v>
      </c>
      <c r="K81" s="45">
        <f t="shared" si="5"/>
        <v>626.04</v>
      </c>
    </row>
    <row r="82" spans="1:11" ht="18" customHeight="1">
      <c r="A82" s="44">
        <v>77</v>
      </c>
      <c r="B82" s="44" t="s">
        <v>899</v>
      </c>
      <c r="C82" s="44" t="s">
        <v>974</v>
      </c>
      <c r="D82" s="45">
        <f t="shared" si="3"/>
        <v>3.41</v>
      </c>
      <c r="E82" s="45">
        <v>0</v>
      </c>
      <c r="F82" s="45">
        <v>3.41</v>
      </c>
      <c r="G82" s="44">
        <v>83</v>
      </c>
      <c r="H82" s="44">
        <v>36</v>
      </c>
      <c r="I82" s="45">
        <f t="shared" si="4"/>
        <v>122.76</v>
      </c>
      <c r="J82" s="44">
        <v>0</v>
      </c>
      <c r="K82" s="45">
        <f t="shared" si="5"/>
        <v>122.76</v>
      </c>
    </row>
    <row r="83" spans="1:11" ht="18" customHeight="1">
      <c r="A83" s="44">
        <v>78</v>
      </c>
      <c r="B83" s="44" t="s">
        <v>879</v>
      </c>
      <c r="C83" s="44" t="s">
        <v>975</v>
      </c>
      <c r="D83" s="45">
        <f t="shared" si="3"/>
        <v>25</v>
      </c>
      <c r="E83" s="45">
        <v>0</v>
      </c>
      <c r="F83" s="45">
        <v>25</v>
      </c>
      <c r="G83" s="44">
        <v>83</v>
      </c>
      <c r="H83" s="44">
        <v>36</v>
      </c>
      <c r="I83" s="45">
        <f t="shared" si="4"/>
        <v>900</v>
      </c>
      <c r="J83" s="44">
        <v>0</v>
      </c>
      <c r="K83" s="45">
        <f t="shared" si="5"/>
        <v>900</v>
      </c>
    </row>
    <row r="84" spans="1:11" ht="18" customHeight="1">
      <c r="A84" s="44">
        <v>79</v>
      </c>
      <c r="B84" s="44" t="s">
        <v>881</v>
      </c>
      <c r="C84" s="44" t="s">
        <v>976</v>
      </c>
      <c r="D84" s="45">
        <f t="shared" si="3"/>
        <v>28.11</v>
      </c>
      <c r="E84" s="45">
        <v>0</v>
      </c>
      <c r="F84" s="45">
        <v>28.11</v>
      </c>
      <c r="G84" s="44">
        <v>83</v>
      </c>
      <c r="H84" s="44">
        <v>36</v>
      </c>
      <c r="I84" s="45">
        <f t="shared" si="4"/>
        <v>1011.96</v>
      </c>
      <c r="J84" s="44">
        <v>0</v>
      </c>
      <c r="K84" s="45">
        <f t="shared" si="5"/>
        <v>1011.96</v>
      </c>
    </row>
    <row r="85" spans="1:12" ht="18" customHeight="1">
      <c r="A85" s="44">
        <v>80</v>
      </c>
      <c r="B85" s="44" t="s">
        <v>902</v>
      </c>
      <c r="C85" s="44" t="s">
        <v>977</v>
      </c>
      <c r="D85" s="45">
        <f t="shared" si="3"/>
        <v>13</v>
      </c>
      <c r="E85" s="45">
        <v>0</v>
      </c>
      <c r="F85" s="45">
        <v>13</v>
      </c>
      <c r="G85" s="44">
        <v>83</v>
      </c>
      <c r="H85" s="44">
        <v>36</v>
      </c>
      <c r="I85" s="45">
        <f t="shared" si="4"/>
        <v>468</v>
      </c>
      <c r="J85" s="44">
        <v>0</v>
      </c>
      <c r="K85" s="45">
        <f t="shared" si="5"/>
        <v>468</v>
      </c>
      <c r="L85" t="s">
        <v>978</v>
      </c>
    </row>
    <row r="86" spans="1:13" ht="18" customHeight="1">
      <c r="A86" s="44">
        <v>81</v>
      </c>
      <c r="B86" s="44" t="s">
        <v>881</v>
      </c>
      <c r="C86" s="44" t="s">
        <v>979</v>
      </c>
      <c r="D86" s="45">
        <f t="shared" si="3"/>
        <v>24.42</v>
      </c>
      <c r="E86" s="45">
        <v>0</v>
      </c>
      <c r="F86" s="45">
        <v>24.42</v>
      </c>
      <c r="G86" s="44">
        <v>83</v>
      </c>
      <c r="H86" s="44">
        <v>36</v>
      </c>
      <c r="I86" s="45">
        <f t="shared" si="4"/>
        <v>879.1200000000001</v>
      </c>
      <c r="J86" s="44">
        <v>0</v>
      </c>
      <c r="K86" s="45">
        <f t="shared" si="5"/>
        <v>879.1200000000001</v>
      </c>
      <c r="M86">
        <v>24.42</v>
      </c>
    </row>
    <row r="87" spans="1:11" ht="18" customHeight="1">
      <c r="A87" s="44">
        <v>82</v>
      </c>
      <c r="B87" s="44" t="s">
        <v>892</v>
      </c>
      <c r="C87" s="44" t="s">
        <v>980</v>
      </c>
      <c r="D87" s="45">
        <f t="shared" si="3"/>
        <v>19.53</v>
      </c>
      <c r="E87" s="45">
        <v>0</v>
      </c>
      <c r="F87" s="45">
        <v>19.53</v>
      </c>
      <c r="G87" s="44">
        <v>83</v>
      </c>
      <c r="H87" s="44">
        <v>36</v>
      </c>
      <c r="I87" s="45">
        <f t="shared" si="4"/>
        <v>703.08</v>
      </c>
      <c r="J87" s="44">
        <v>0</v>
      </c>
      <c r="K87" s="45">
        <f t="shared" si="5"/>
        <v>703.08</v>
      </c>
    </row>
    <row r="88" spans="1:11" ht="18" customHeight="1">
      <c r="A88" s="44">
        <v>83</v>
      </c>
      <c r="B88" s="44" t="s">
        <v>881</v>
      </c>
      <c r="C88" s="44" t="s">
        <v>981</v>
      </c>
      <c r="D88" s="45">
        <f t="shared" si="3"/>
        <v>27</v>
      </c>
      <c r="E88" s="45">
        <v>0</v>
      </c>
      <c r="F88" s="45">
        <v>27</v>
      </c>
      <c r="G88" s="44">
        <v>83</v>
      </c>
      <c r="H88" s="44">
        <v>36</v>
      </c>
      <c r="I88" s="45">
        <f t="shared" si="4"/>
        <v>972</v>
      </c>
      <c r="J88" s="44">
        <v>0</v>
      </c>
      <c r="K88" s="45">
        <f t="shared" si="5"/>
        <v>972</v>
      </c>
    </row>
    <row r="89" spans="1:11" ht="18" customHeight="1">
      <c r="A89" s="44">
        <v>84</v>
      </c>
      <c r="B89" s="44" t="s">
        <v>902</v>
      </c>
      <c r="C89" s="44" t="s">
        <v>982</v>
      </c>
      <c r="D89" s="45">
        <f t="shared" si="3"/>
        <v>17</v>
      </c>
      <c r="E89" s="45">
        <v>0</v>
      </c>
      <c r="F89" s="45">
        <v>17</v>
      </c>
      <c r="G89" s="44">
        <v>83</v>
      </c>
      <c r="H89" s="44">
        <v>36</v>
      </c>
      <c r="I89" s="45">
        <f t="shared" si="4"/>
        <v>612</v>
      </c>
      <c r="J89" s="44">
        <v>0</v>
      </c>
      <c r="K89" s="45">
        <f t="shared" si="5"/>
        <v>612</v>
      </c>
    </row>
    <row r="90" spans="1:11" ht="18" customHeight="1">
      <c r="A90" s="44">
        <v>85</v>
      </c>
      <c r="B90" s="44" t="s">
        <v>881</v>
      </c>
      <c r="C90" s="44" t="s">
        <v>983</v>
      </c>
      <c r="D90" s="45">
        <f t="shared" si="3"/>
        <v>26.6</v>
      </c>
      <c r="E90" s="45">
        <v>0</v>
      </c>
      <c r="F90" s="45">
        <v>26.6</v>
      </c>
      <c r="G90" s="44">
        <v>83</v>
      </c>
      <c r="H90" s="44">
        <v>36</v>
      </c>
      <c r="I90" s="45">
        <f t="shared" si="4"/>
        <v>957.6</v>
      </c>
      <c r="J90" s="44">
        <v>0</v>
      </c>
      <c r="K90" s="45">
        <f t="shared" si="5"/>
        <v>957.6</v>
      </c>
    </row>
    <row r="91" spans="1:11" ht="18" customHeight="1">
      <c r="A91" s="44">
        <v>86</v>
      </c>
      <c r="B91" s="44" t="s">
        <v>879</v>
      </c>
      <c r="C91" s="44" t="s">
        <v>984</v>
      </c>
      <c r="D91" s="45">
        <f t="shared" si="3"/>
        <v>24.13</v>
      </c>
      <c r="E91" s="45">
        <v>0</v>
      </c>
      <c r="F91" s="45">
        <v>24.13</v>
      </c>
      <c r="G91" s="44">
        <v>83</v>
      </c>
      <c r="H91" s="44">
        <v>36</v>
      </c>
      <c r="I91" s="45">
        <f t="shared" si="4"/>
        <v>868.68</v>
      </c>
      <c r="J91" s="44">
        <v>0</v>
      </c>
      <c r="K91" s="45">
        <f t="shared" si="5"/>
        <v>868.68</v>
      </c>
    </row>
    <row r="92" spans="1:11" ht="18" customHeight="1">
      <c r="A92" s="44">
        <v>87</v>
      </c>
      <c r="B92" s="44" t="s">
        <v>879</v>
      </c>
      <c r="C92" s="44" t="s">
        <v>985</v>
      </c>
      <c r="D92" s="45">
        <f t="shared" si="3"/>
        <v>15.23</v>
      </c>
      <c r="E92" s="45">
        <v>0</v>
      </c>
      <c r="F92" s="45">
        <v>15.23</v>
      </c>
      <c r="G92" s="44">
        <v>83</v>
      </c>
      <c r="H92" s="44">
        <v>36</v>
      </c>
      <c r="I92" s="45">
        <f t="shared" si="4"/>
        <v>548.28</v>
      </c>
      <c r="J92" s="44">
        <v>0</v>
      </c>
      <c r="K92" s="45">
        <f t="shared" si="5"/>
        <v>548.28</v>
      </c>
    </row>
    <row r="93" spans="1:14" ht="18" customHeight="1">
      <c r="A93" s="44">
        <v>88</v>
      </c>
      <c r="B93" s="44" t="s">
        <v>902</v>
      </c>
      <c r="C93" s="44" t="s">
        <v>986</v>
      </c>
      <c r="D93" s="45">
        <f t="shared" si="3"/>
        <v>18.25</v>
      </c>
      <c r="E93" s="45">
        <v>0</v>
      </c>
      <c r="F93" s="45">
        <v>18.25</v>
      </c>
      <c r="G93" s="44">
        <v>83</v>
      </c>
      <c r="H93" s="44">
        <v>36</v>
      </c>
      <c r="I93" s="45">
        <f t="shared" si="4"/>
        <v>657</v>
      </c>
      <c r="J93" s="44">
        <v>0</v>
      </c>
      <c r="K93" s="45">
        <f t="shared" si="5"/>
        <v>657</v>
      </c>
      <c r="M93">
        <v>9.84</v>
      </c>
      <c r="N93" t="s">
        <v>987</v>
      </c>
    </row>
    <row r="94" spans="1:11" ht="18" customHeight="1">
      <c r="A94" s="44">
        <v>89</v>
      </c>
      <c r="B94" s="44" t="s">
        <v>899</v>
      </c>
      <c r="C94" s="44" t="s">
        <v>988</v>
      </c>
      <c r="D94" s="45">
        <f t="shared" si="3"/>
        <v>12.85</v>
      </c>
      <c r="E94" s="45">
        <v>0</v>
      </c>
      <c r="F94" s="45">
        <v>12.85</v>
      </c>
      <c r="G94" s="44">
        <v>83</v>
      </c>
      <c r="H94" s="44">
        <v>36</v>
      </c>
      <c r="I94" s="45">
        <f t="shared" si="4"/>
        <v>462.59999999999997</v>
      </c>
      <c r="J94" s="44">
        <v>0</v>
      </c>
      <c r="K94" s="45">
        <f t="shared" si="5"/>
        <v>462.59999999999997</v>
      </c>
    </row>
    <row r="95" spans="1:11" ht="18" customHeight="1">
      <c r="A95" s="44">
        <v>90</v>
      </c>
      <c r="B95" s="44" t="s">
        <v>902</v>
      </c>
      <c r="C95" s="44" t="s">
        <v>989</v>
      </c>
      <c r="D95" s="45">
        <f t="shared" si="3"/>
        <v>14.93</v>
      </c>
      <c r="E95" s="45">
        <v>0</v>
      </c>
      <c r="F95" s="45">
        <v>14.93</v>
      </c>
      <c r="G95" s="44">
        <v>83</v>
      </c>
      <c r="H95" s="44">
        <v>36</v>
      </c>
      <c r="I95" s="45">
        <f t="shared" si="4"/>
        <v>537.48</v>
      </c>
      <c r="J95" s="44">
        <v>0</v>
      </c>
      <c r="K95" s="45">
        <f t="shared" si="5"/>
        <v>537.48</v>
      </c>
    </row>
    <row r="96" spans="1:11" ht="18" customHeight="1">
      <c r="A96" s="44">
        <v>91</v>
      </c>
      <c r="B96" s="44" t="s">
        <v>879</v>
      </c>
      <c r="C96" s="44" t="s">
        <v>990</v>
      </c>
      <c r="D96" s="45">
        <f t="shared" si="3"/>
        <v>13.82</v>
      </c>
      <c r="E96" s="45">
        <v>0</v>
      </c>
      <c r="F96" s="45">
        <v>13.82</v>
      </c>
      <c r="G96" s="44">
        <v>83</v>
      </c>
      <c r="H96" s="44">
        <v>36</v>
      </c>
      <c r="I96" s="45">
        <f t="shared" si="4"/>
        <v>497.52</v>
      </c>
      <c r="J96" s="44">
        <v>0</v>
      </c>
      <c r="K96" s="45">
        <f t="shared" si="5"/>
        <v>497.52</v>
      </c>
    </row>
    <row r="97" spans="1:11" ht="18" customHeight="1">
      <c r="A97" s="44">
        <v>92</v>
      </c>
      <c r="B97" s="44" t="s">
        <v>881</v>
      </c>
      <c r="C97" s="44" t="s">
        <v>991</v>
      </c>
      <c r="D97" s="45">
        <f t="shared" si="3"/>
        <v>25.66</v>
      </c>
      <c r="E97" s="45">
        <v>0</v>
      </c>
      <c r="F97" s="45">
        <v>25.66</v>
      </c>
      <c r="G97" s="44">
        <v>83</v>
      </c>
      <c r="H97" s="44">
        <v>36</v>
      </c>
      <c r="I97" s="45">
        <f t="shared" si="4"/>
        <v>923.76</v>
      </c>
      <c r="J97" s="44">
        <v>0</v>
      </c>
      <c r="K97" s="45">
        <f t="shared" si="5"/>
        <v>923.76</v>
      </c>
    </row>
    <row r="98" spans="1:11" ht="18" customHeight="1">
      <c r="A98" s="44">
        <v>93</v>
      </c>
      <c r="B98" s="44" t="s">
        <v>881</v>
      </c>
      <c r="C98" s="44" t="s">
        <v>992</v>
      </c>
      <c r="D98" s="45">
        <f t="shared" si="3"/>
        <v>25.6</v>
      </c>
      <c r="E98" s="45">
        <v>0</v>
      </c>
      <c r="F98" s="45">
        <v>25.6</v>
      </c>
      <c r="G98" s="44">
        <v>83</v>
      </c>
      <c r="H98" s="44">
        <v>36</v>
      </c>
      <c r="I98" s="45">
        <f t="shared" si="4"/>
        <v>921.6</v>
      </c>
      <c r="J98" s="44">
        <v>0</v>
      </c>
      <c r="K98" s="45">
        <f t="shared" si="5"/>
        <v>921.6</v>
      </c>
    </row>
    <row r="99" spans="1:11" ht="18" customHeight="1">
      <c r="A99" s="44">
        <v>94</v>
      </c>
      <c r="B99" s="44" t="s">
        <v>892</v>
      </c>
      <c r="C99" s="44" t="s">
        <v>993</v>
      </c>
      <c r="D99" s="45">
        <f t="shared" si="3"/>
        <v>13.02</v>
      </c>
      <c r="E99" s="45">
        <v>0</v>
      </c>
      <c r="F99" s="45">
        <v>13.02</v>
      </c>
      <c r="G99" s="44">
        <v>83</v>
      </c>
      <c r="H99" s="44">
        <v>36</v>
      </c>
      <c r="I99" s="45">
        <f t="shared" si="4"/>
        <v>468.71999999999997</v>
      </c>
      <c r="J99" s="44">
        <v>0</v>
      </c>
      <c r="K99" s="45">
        <f t="shared" si="5"/>
        <v>468.71999999999997</v>
      </c>
    </row>
    <row r="100" spans="1:11" ht="18" customHeight="1">
      <c r="A100" s="44">
        <v>95</v>
      </c>
      <c r="B100" s="44" t="s">
        <v>892</v>
      </c>
      <c r="C100" s="44" t="s">
        <v>630</v>
      </c>
      <c r="D100" s="45">
        <f t="shared" si="3"/>
        <v>21.23</v>
      </c>
      <c r="E100" s="45">
        <v>0</v>
      </c>
      <c r="F100" s="45">
        <v>21.23</v>
      </c>
      <c r="G100" s="44">
        <v>83</v>
      </c>
      <c r="H100" s="44">
        <v>36</v>
      </c>
      <c r="I100" s="45">
        <f t="shared" si="4"/>
        <v>764.28</v>
      </c>
      <c r="J100" s="44">
        <v>0</v>
      </c>
      <c r="K100" s="45">
        <f t="shared" si="5"/>
        <v>764.28</v>
      </c>
    </row>
    <row r="101" spans="1:11" ht="18" customHeight="1">
      <c r="A101" s="44">
        <v>96</v>
      </c>
      <c r="B101" s="44" t="s">
        <v>899</v>
      </c>
      <c r="C101" s="44" t="s">
        <v>994</v>
      </c>
      <c r="D101" s="45">
        <f t="shared" si="3"/>
        <v>14.26</v>
      </c>
      <c r="E101" s="45">
        <v>0</v>
      </c>
      <c r="F101" s="45">
        <v>14.26</v>
      </c>
      <c r="G101" s="44">
        <v>83</v>
      </c>
      <c r="H101" s="44">
        <v>36</v>
      </c>
      <c r="I101" s="45">
        <f t="shared" si="4"/>
        <v>513.36</v>
      </c>
      <c r="J101" s="44">
        <v>0</v>
      </c>
      <c r="K101" s="45">
        <f t="shared" si="5"/>
        <v>513.36</v>
      </c>
    </row>
    <row r="102" spans="1:11" ht="18" customHeight="1">
      <c r="A102" s="44">
        <v>97</v>
      </c>
      <c r="B102" s="44" t="s">
        <v>879</v>
      </c>
      <c r="C102" s="44" t="s">
        <v>995</v>
      </c>
      <c r="D102" s="45">
        <f t="shared" si="3"/>
        <v>26.44</v>
      </c>
      <c r="E102" s="45">
        <v>0</v>
      </c>
      <c r="F102" s="45">
        <v>26.44</v>
      </c>
      <c r="G102" s="44">
        <v>83</v>
      </c>
      <c r="H102" s="44">
        <v>36</v>
      </c>
      <c r="I102" s="45">
        <f t="shared" si="4"/>
        <v>951.84</v>
      </c>
      <c r="J102" s="44">
        <v>0</v>
      </c>
      <c r="K102" s="45">
        <f t="shared" si="5"/>
        <v>951.84</v>
      </c>
    </row>
    <row r="103" spans="1:12" ht="18" customHeight="1">
      <c r="A103" s="44">
        <v>98</v>
      </c>
      <c r="B103" s="44" t="s">
        <v>892</v>
      </c>
      <c r="C103" s="44" t="s">
        <v>996</v>
      </c>
      <c r="D103" s="45">
        <f t="shared" si="3"/>
        <v>15.83</v>
      </c>
      <c r="E103" s="45">
        <v>0</v>
      </c>
      <c r="F103" s="45">
        <v>15.83</v>
      </c>
      <c r="G103" s="44">
        <v>83</v>
      </c>
      <c r="H103" s="44">
        <v>36</v>
      </c>
      <c r="I103" s="45">
        <f t="shared" si="4"/>
        <v>569.88</v>
      </c>
      <c r="J103" s="44">
        <v>0</v>
      </c>
      <c r="K103" s="45">
        <f t="shared" si="5"/>
        <v>569.88</v>
      </c>
      <c r="L103" t="s">
        <v>997</v>
      </c>
    </row>
    <row r="104" spans="1:11" ht="18" customHeight="1">
      <c r="A104" s="44">
        <v>99</v>
      </c>
      <c r="B104" s="44" t="s">
        <v>892</v>
      </c>
      <c r="C104" s="44" t="s">
        <v>998</v>
      </c>
      <c r="D104" s="45">
        <f t="shared" si="3"/>
        <v>13.78</v>
      </c>
      <c r="E104" s="45">
        <v>0</v>
      </c>
      <c r="F104" s="45">
        <v>13.78</v>
      </c>
      <c r="G104" s="44">
        <v>83</v>
      </c>
      <c r="H104" s="44">
        <v>36</v>
      </c>
      <c r="I104" s="45">
        <f t="shared" si="4"/>
        <v>496.08</v>
      </c>
      <c r="J104" s="44">
        <v>0</v>
      </c>
      <c r="K104" s="45">
        <f t="shared" si="5"/>
        <v>496.08</v>
      </c>
    </row>
    <row r="105" spans="1:11" ht="18" customHeight="1">
      <c r="A105" s="44">
        <v>100</v>
      </c>
      <c r="B105" s="44" t="s">
        <v>899</v>
      </c>
      <c r="C105" s="44" t="s">
        <v>999</v>
      </c>
      <c r="D105" s="45">
        <f t="shared" si="3"/>
        <v>6.8</v>
      </c>
      <c r="E105" s="45">
        <v>0</v>
      </c>
      <c r="F105" s="45">
        <v>6.8</v>
      </c>
      <c r="G105" s="44">
        <v>83</v>
      </c>
      <c r="H105" s="44">
        <v>36</v>
      </c>
      <c r="I105" s="45">
        <f t="shared" si="4"/>
        <v>244.79999999999998</v>
      </c>
      <c r="J105" s="44">
        <v>0</v>
      </c>
      <c r="K105" s="45">
        <f t="shared" si="5"/>
        <v>244.79999999999998</v>
      </c>
    </row>
    <row r="106" spans="1:11" ht="18" customHeight="1">
      <c r="A106" s="44">
        <v>101</v>
      </c>
      <c r="B106" s="44" t="s">
        <v>914</v>
      </c>
      <c r="C106" s="44" t="s">
        <v>1000</v>
      </c>
      <c r="D106" s="45">
        <f t="shared" si="3"/>
        <v>18.26</v>
      </c>
      <c r="E106" s="45">
        <v>0</v>
      </c>
      <c r="F106" s="45">
        <v>18.26</v>
      </c>
      <c r="G106" s="44">
        <v>83</v>
      </c>
      <c r="H106" s="44">
        <v>36</v>
      </c>
      <c r="I106" s="45">
        <f t="shared" si="4"/>
        <v>657.36</v>
      </c>
      <c r="J106" s="44">
        <v>0</v>
      </c>
      <c r="K106" s="45">
        <f t="shared" si="5"/>
        <v>657.36</v>
      </c>
    </row>
    <row r="107" spans="1:11" ht="18" customHeight="1">
      <c r="A107" s="44">
        <v>102</v>
      </c>
      <c r="B107" s="44" t="s">
        <v>892</v>
      </c>
      <c r="C107" s="44" t="s">
        <v>1001</v>
      </c>
      <c r="D107" s="45">
        <f t="shared" si="3"/>
        <v>16.62</v>
      </c>
      <c r="E107" s="45">
        <v>0</v>
      </c>
      <c r="F107" s="45">
        <v>16.62</v>
      </c>
      <c r="G107" s="44">
        <v>83</v>
      </c>
      <c r="H107" s="44">
        <v>36</v>
      </c>
      <c r="I107" s="45">
        <f t="shared" si="4"/>
        <v>598.32</v>
      </c>
      <c r="J107" s="44">
        <v>0</v>
      </c>
      <c r="K107" s="45">
        <f t="shared" si="5"/>
        <v>598.32</v>
      </c>
    </row>
    <row r="108" spans="1:11" ht="18" customHeight="1">
      <c r="A108" s="44">
        <v>103</v>
      </c>
      <c r="B108" s="44" t="s">
        <v>902</v>
      </c>
      <c r="C108" s="44" t="s">
        <v>1002</v>
      </c>
      <c r="D108" s="45">
        <f t="shared" si="3"/>
        <v>14.93</v>
      </c>
      <c r="E108" s="45">
        <v>0</v>
      </c>
      <c r="F108" s="45">
        <v>14.93</v>
      </c>
      <c r="G108" s="44">
        <v>83</v>
      </c>
      <c r="H108" s="44">
        <v>36</v>
      </c>
      <c r="I108" s="45">
        <f t="shared" si="4"/>
        <v>537.48</v>
      </c>
      <c r="J108" s="44">
        <v>0</v>
      </c>
      <c r="K108" s="45">
        <f t="shared" si="5"/>
        <v>537.48</v>
      </c>
    </row>
    <row r="109" spans="1:11" ht="18" customHeight="1">
      <c r="A109" s="44">
        <v>104</v>
      </c>
      <c r="B109" s="44" t="s">
        <v>902</v>
      </c>
      <c r="C109" s="44" t="s">
        <v>803</v>
      </c>
      <c r="D109" s="45">
        <f t="shared" si="3"/>
        <v>13.83</v>
      </c>
      <c r="E109" s="45">
        <v>0</v>
      </c>
      <c r="F109" s="45">
        <v>13.83</v>
      </c>
      <c r="G109" s="44">
        <v>83</v>
      </c>
      <c r="H109" s="44">
        <v>36</v>
      </c>
      <c r="I109" s="45">
        <f t="shared" si="4"/>
        <v>497.88</v>
      </c>
      <c r="J109" s="44">
        <v>0</v>
      </c>
      <c r="K109" s="45">
        <f t="shared" si="5"/>
        <v>497.88</v>
      </c>
    </row>
    <row r="110" spans="1:11" ht="18" customHeight="1">
      <c r="A110" s="44">
        <v>105</v>
      </c>
      <c r="B110" s="44" t="s">
        <v>892</v>
      </c>
      <c r="C110" s="44" t="s">
        <v>1003</v>
      </c>
      <c r="D110" s="45">
        <f t="shared" si="3"/>
        <v>20.79</v>
      </c>
      <c r="E110" s="45">
        <v>0</v>
      </c>
      <c r="F110" s="45">
        <v>20.79</v>
      </c>
      <c r="G110" s="44">
        <v>83</v>
      </c>
      <c r="H110" s="44">
        <v>36</v>
      </c>
      <c r="I110" s="45">
        <f t="shared" si="4"/>
        <v>748.4399999999999</v>
      </c>
      <c r="J110" s="44">
        <v>0</v>
      </c>
      <c r="K110" s="45">
        <f t="shared" si="5"/>
        <v>748.4399999999999</v>
      </c>
    </row>
    <row r="111" spans="1:11" ht="18" customHeight="1">
      <c r="A111" s="44">
        <v>106</v>
      </c>
      <c r="B111" s="44" t="s">
        <v>892</v>
      </c>
      <c r="C111" s="44" t="s">
        <v>1004</v>
      </c>
      <c r="D111" s="45">
        <f t="shared" si="3"/>
        <v>18.29</v>
      </c>
      <c r="E111" s="45">
        <v>0</v>
      </c>
      <c r="F111" s="45">
        <v>18.29</v>
      </c>
      <c r="G111" s="44">
        <v>83</v>
      </c>
      <c r="H111" s="44">
        <v>36</v>
      </c>
      <c r="I111" s="45">
        <f t="shared" si="4"/>
        <v>658.4399999999999</v>
      </c>
      <c r="J111" s="44">
        <v>0</v>
      </c>
      <c r="K111" s="45">
        <f t="shared" si="5"/>
        <v>658.4399999999999</v>
      </c>
    </row>
    <row r="112" spans="1:11" ht="18" customHeight="1">
      <c r="A112" s="44">
        <v>107</v>
      </c>
      <c r="B112" s="44" t="s">
        <v>879</v>
      </c>
      <c r="C112" s="44" t="s">
        <v>1005</v>
      </c>
      <c r="D112" s="45">
        <f t="shared" si="3"/>
        <v>13.27</v>
      </c>
      <c r="E112" s="45">
        <v>0</v>
      </c>
      <c r="F112" s="45">
        <v>13.27</v>
      </c>
      <c r="G112" s="44">
        <v>83</v>
      </c>
      <c r="H112" s="44">
        <v>36</v>
      </c>
      <c r="I112" s="45">
        <f t="shared" si="4"/>
        <v>477.71999999999997</v>
      </c>
      <c r="J112" s="44">
        <v>0</v>
      </c>
      <c r="K112" s="45">
        <f t="shared" si="5"/>
        <v>477.71999999999997</v>
      </c>
    </row>
    <row r="113" spans="1:11" ht="18" customHeight="1">
      <c r="A113" s="44">
        <v>108</v>
      </c>
      <c r="B113" s="44" t="s">
        <v>881</v>
      </c>
      <c r="C113" s="44" t="s">
        <v>1006</v>
      </c>
      <c r="D113" s="45">
        <f t="shared" si="3"/>
        <v>22.11</v>
      </c>
      <c r="E113" s="45">
        <v>0</v>
      </c>
      <c r="F113" s="45">
        <v>22.11</v>
      </c>
      <c r="G113" s="44">
        <v>83</v>
      </c>
      <c r="H113" s="44">
        <v>36</v>
      </c>
      <c r="I113" s="45">
        <f t="shared" si="4"/>
        <v>795.96</v>
      </c>
      <c r="J113" s="44">
        <v>0</v>
      </c>
      <c r="K113" s="45">
        <f t="shared" si="5"/>
        <v>795.96</v>
      </c>
    </row>
    <row r="114" spans="1:11" ht="18" customHeight="1">
      <c r="A114" s="44">
        <v>109</v>
      </c>
      <c r="B114" s="44" t="s">
        <v>881</v>
      </c>
      <c r="C114" s="44" t="s">
        <v>1007</v>
      </c>
      <c r="D114" s="45">
        <f t="shared" si="3"/>
        <v>23.52</v>
      </c>
      <c r="E114" s="45">
        <v>0</v>
      </c>
      <c r="F114" s="45">
        <v>23.52</v>
      </c>
      <c r="G114" s="44">
        <v>83</v>
      </c>
      <c r="H114" s="44">
        <v>36</v>
      </c>
      <c r="I114" s="45">
        <f t="shared" si="4"/>
        <v>846.72</v>
      </c>
      <c r="J114" s="44">
        <v>0</v>
      </c>
      <c r="K114" s="45">
        <f t="shared" si="5"/>
        <v>846.72</v>
      </c>
    </row>
    <row r="115" spans="1:11" ht="18" customHeight="1">
      <c r="A115" s="44">
        <v>110</v>
      </c>
      <c r="B115" s="44" t="s">
        <v>899</v>
      </c>
      <c r="C115" s="44" t="s">
        <v>1008</v>
      </c>
      <c r="D115" s="45">
        <f t="shared" si="3"/>
        <v>20.54</v>
      </c>
      <c r="E115" s="45">
        <v>0</v>
      </c>
      <c r="F115" s="45">
        <v>20.54</v>
      </c>
      <c r="G115" s="44">
        <v>83</v>
      </c>
      <c r="H115" s="44">
        <v>36</v>
      </c>
      <c r="I115" s="45">
        <f t="shared" si="4"/>
        <v>739.4399999999999</v>
      </c>
      <c r="J115" s="44">
        <v>0</v>
      </c>
      <c r="K115" s="45">
        <f t="shared" si="5"/>
        <v>739.4399999999999</v>
      </c>
    </row>
    <row r="116" spans="1:11" ht="18" customHeight="1">
      <c r="A116" s="44">
        <v>111</v>
      </c>
      <c r="B116" s="44" t="s">
        <v>902</v>
      </c>
      <c r="C116" s="44" t="s">
        <v>1009</v>
      </c>
      <c r="D116" s="45">
        <f t="shared" si="3"/>
        <v>13.29</v>
      </c>
      <c r="E116" s="45">
        <v>0</v>
      </c>
      <c r="F116" s="45">
        <v>13.29</v>
      </c>
      <c r="G116" s="44">
        <v>83</v>
      </c>
      <c r="H116" s="44">
        <v>36</v>
      </c>
      <c r="I116" s="45">
        <f t="shared" si="4"/>
        <v>478.43999999999994</v>
      </c>
      <c r="J116" s="44">
        <v>0</v>
      </c>
      <c r="K116" s="45">
        <f t="shared" si="5"/>
        <v>478.43999999999994</v>
      </c>
    </row>
    <row r="117" spans="1:11" ht="18" customHeight="1">
      <c r="A117" s="44">
        <v>112</v>
      </c>
      <c r="B117" s="44" t="s">
        <v>892</v>
      </c>
      <c r="C117" s="44" t="s">
        <v>1010</v>
      </c>
      <c r="D117" s="45">
        <f t="shared" si="3"/>
        <v>7.23</v>
      </c>
      <c r="E117" s="45">
        <v>0</v>
      </c>
      <c r="F117" s="45">
        <v>7.23</v>
      </c>
      <c r="G117" s="44">
        <v>83</v>
      </c>
      <c r="H117" s="44">
        <v>36</v>
      </c>
      <c r="I117" s="45">
        <f t="shared" si="4"/>
        <v>260.28000000000003</v>
      </c>
      <c r="J117" s="44">
        <v>0</v>
      </c>
      <c r="K117" s="45">
        <f t="shared" si="5"/>
        <v>260.28000000000003</v>
      </c>
    </row>
    <row r="118" spans="1:11" ht="18" customHeight="1">
      <c r="A118" s="44">
        <v>113</v>
      </c>
      <c r="B118" s="44" t="s">
        <v>881</v>
      </c>
      <c r="C118" s="44" t="s">
        <v>1011</v>
      </c>
      <c r="D118" s="45">
        <f t="shared" si="3"/>
        <v>23</v>
      </c>
      <c r="E118" s="45">
        <v>0</v>
      </c>
      <c r="F118" s="45">
        <v>23</v>
      </c>
      <c r="G118" s="44">
        <v>83</v>
      </c>
      <c r="H118" s="44">
        <v>36</v>
      </c>
      <c r="I118" s="45">
        <f t="shared" si="4"/>
        <v>828</v>
      </c>
      <c r="J118" s="44">
        <v>0</v>
      </c>
      <c r="K118" s="45">
        <f t="shared" si="5"/>
        <v>828</v>
      </c>
    </row>
    <row r="119" spans="1:11" ht="18" customHeight="1">
      <c r="A119" s="44">
        <v>114</v>
      </c>
      <c r="B119" s="44" t="s">
        <v>899</v>
      </c>
      <c r="C119" s="44" t="s">
        <v>1012</v>
      </c>
      <c r="D119" s="45">
        <f t="shared" si="3"/>
        <v>11.62</v>
      </c>
      <c r="E119" s="45">
        <v>0</v>
      </c>
      <c r="F119" s="45">
        <v>11.62</v>
      </c>
      <c r="G119" s="44">
        <v>83</v>
      </c>
      <c r="H119" s="44">
        <v>36</v>
      </c>
      <c r="I119" s="45">
        <f t="shared" si="4"/>
        <v>418.32</v>
      </c>
      <c r="J119" s="44">
        <v>0</v>
      </c>
      <c r="K119" s="45">
        <f t="shared" si="5"/>
        <v>418.32</v>
      </c>
    </row>
    <row r="120" spans="1:11" ht="18" customHeight="1">
      <c r="A120" s="44">
        <v>115</v>
      </c>
      <c r="B120" s="44" t="s">
        <v>879</v>
      </c>
      <c r="C120" s="44" t="s">
        <v>1013</v>
      </c>
      <c r="D120" s="45">
        <f t="shared" si="3"/>
        <v>14.41</v>
      </c>
      <c r="E120" s="45">
        <v>0</v>
      </c>
      <c r="F120" s="45">
        <v>14.41</v>
      </c>
      <c r="G120" s="44">
        <v>83</v>
      </c>
      <c r="H120" s="44">
        <v>36</v>
      </c>
      <c r="I120" s="45">
        <f t="shared" si="4"/>
        <v>518.76</v>
      </c>
      <c r="J120" s="44">
        <v>0</v>
      </c>
      <c r="K120" s="45">
        <f t="shared" si="5"/>
        <v>518.76</v>
      </c>
    </row>
    <row r="121" spans="1:11" ht="18" customHeight="1">
      <c r="A121" s="44">
        <v>116</v>
      </c>
      <c r="B121" s="44" t="s">
        <v>892</v>
      </c>
      <c r="C121" s="44" t="s">
        <v>1014</v>
      </c>
      <c r="D121" s="45">
        <f t="shared" si="3"/>
        <v>14.91</v>
      </c>
      <c r="E121" s="45">
        <v>0</v>
      </c>
      <c r="F121" s="45">
        <v>14.91</v>
      </c>
      <c r="G121" s="44">
        <v>83</v>
      </c>
      <c r="H121" s="44">
        <v>36</v>
      </c>
      <c r="I121" s="45">
        <f t="shared" si="4"/>
        <v>536.76</v>
      </c>
      <c r="J121" s="44">
        <v>0</v>
      </c>
      <c r="K121" s="45">
        <f t="shared" si="5"/>
        <v>536.76</v>
      </c>
    </row>
    <row r="122" spans="1:13" ht="18" customHeight="1">
      <c r="A122" s="44">
        <v>117</v>
      </c>
      <c r="B122" s="44" t="s">
        <v>879</v>
      </c>
      <c r="C122" s="44" t="s">
        <v>1015</v>
      </c>
      <c r="D122" s="45">
        <f t="shared" si="3"/>
        <v>12.84</v>
      </c>
      <c r="E122" s="45">
        <v>0</v>
      </c>
      <c r="F122" s="45">
        <v>12.84</v>
      </c>
      <c r="G122" s="44">
        <v>83</v>
      </c>
      <c r="H122" s="44">
        <v>36</v>
      </c>
      <c r="I122" s="45">
        <f t="shared" si="4"/>
        <v>462.24</v>
      </c>
      <c r="J122" s="44">
        <v>0</v>
      </c>
      <c r="K122" s="45">
        <f t="shared" si="5"/>
        <v>462.24</v>
      </c>
      <c r="L122" t="s">
        <v>1016</v>
      </c>
      <c r="M122" t="s">
        <v>943</v>
      </c>
    </row>
    <row r="123" spans="1:11" ht="18" customHeight="1">
      <c r="A123" s="44">
        <v>118</v>
      </c>
      <c r="B123" s="44" t="s">
        <v>892</v>
      </c>
      <c r="C123" s="44" t="s">
        <v>1017</v>
      </c>
      <c r="D123" s="45">
        <f t="shared" si="3"/>
        <v>10.79</v>
      </c>
      <c r="E123" s="45">
        <v>0</v>
      </c>
      <c r="F123" s="45">
        <v>10.79</v>
      </c>
      <c r="G123" s="44">
        <v>83</v>
      </c>
      <c r="H123" s="44">
        <v>36</v>
      </c>
      <c r="I123" s="45">
        <f t="shared" si="4"/>
        <v>388.43999999999994</v>
      </c>
      <c r="J123" s="44">
        <v>0</v>
      </c>
      <c r="K123" s="45">
        <f t="shared" si="5"/>
        <v>388.43999999999994</v>
      </c>
    </row>
    <row r="124" spans="1:11" ht="18" customHeight="1">
      <c r="A124" s="44">
        <v>119</v>
      </c>
      <c r="B124" s="44" t="s">
        <v>892</v>
      </c>
      <c r="C124" s="44" t="s">
        <v>1018</v>
      </c>
      <c r="D124" s="45">
        <f t="shared" si="3"/>
        <v>12</v>
      </c>
      <c r="E124" s="45">
        <v>0</v>
      </c>
      <c r="F124" s="45">
        <v>12</v>
      </c>
      <c r="G124" s="44">
        <v>83</v>
      </c>
      <c r="H124" s="44">
        <v>36</v>
      </c>
      <c r="I124" s="45">
        <f t="shared" si="4"/>
        <v>432</v>
      </c>
      <c r="J124" s="44">
        <v>0</v>
      </c>
      <c r="K124" s="45">
        <f t="shared" si="5"/>
        <v>432</v>
      </c>
    </row>
    <row r="125" spans="1:11" ht="18" customHeight="1">
      <c r="A125" s="44">
        <v>120</v>
      </c>
      <c r="B125" s="44" t="s">
        <v>892</v>
      </c>
      <c r="C125" s="44" t="s">
        <v>1019</v>
      </c>
      <c r="D125" s="45">
        <f t="shared" si="3"/>
        <v>10.18</v>
      </c>
      <c r="E125" s="45">
        <v>0</v>
      </c>
      <c r="F125" s="45">
        <v>10.18</v>
      </c>
      <c r="G125" s="44">
        <v>83</v>
      </c>
      <c r="H125" s="44">
        <v>36</v>
      </c>
      <c r="I125" s="45">
        <f t="shared" si="4"/>
        <v>366.48</v>
      </c>
      <c r="J125" s="44">
        <v>0</v>
      </c>
      <c r="K125" s="45">
        <f t="shared" si="5"/>
        <v>366.48</v>
      </c>
    </row>
    <row r="126" spans="1:11" ht="18" customHeight="1">
      <c r="A126" s="44">
        <v>121</v>
      </c>
      <c r="B126" s="44" t="s">
        <v>892</v>
      </c>
      <c r="C126" s="44" t="s">
        <v>1020</v>
      </c>
      <c r="D126" s="45">
        <f t="shared" si="3"/>
        <v>8.26</v>
      </c>
      <c r="E126" s="45">
        <v>0</v>
      </c>
      <c r="F126" s="45">
        <v>8.26</v>
      </c>
      <c r="G126" s="44">
        <v>83</v>
      </c>
      <c r="H126" s="44">
        <v>36</v>
      </c>
      <c r="I126" s="45">
        <f t="shared" si="4"/>
        <v>297.36</v>
      </c>
      <c r="J126" s="44">
        <v>0</v>
      </c>
      <c r="K126" s="45">
        <f t="shared" si="5"/>
        <v>297.36</v>
      </c>
    </row>
    <row r="127" spans="1:12" ht="18" customHeight="1">
      <c r="A127" s="44">
        <v>122</v>
      </c>
      <c r="B127" s="44" t="s">
        <v>899</v>
      </c>
      <c r="C127" s="44" t="s">
        <v>1021</v>
      </c>
      <c r="D127" s="45">
        <f t="shared" si="3"/>
        <v>10</v>
      </c>
      <c r="E127" s="45">
        <v>0</v>
      </c>
      <c r="F127" s="45">
        <v>10</v>
      </c>
      <c r="G127" s="44">
        <v>83</v>
      </c>
      <c r="H127" s="44">
        <v>36</v>
      </c>
      <c r="I127" s="45">
        <f t="shared" si="4"/>
        <v>360</v>
      </c>
      <c r="J127" s="44">
        <v>0</v>
      </c>
      <c r="K127" s="45">
        <f t="shared" si="5"/>
        <v>360</v>
      </c>
      <c r="L127" t="s">
        <v>911</v>
      </c>
    </row>
    <row r="128" spans="1:11" ht="18" customHeight="1">
      <c r="A128" s="44">
        <v>123</v>
      </c>
      <c r="B128" s="44" t="s">
        <v>892</v>
      </c>
      <c r="C128" s="44" t="s">
        <v>1022</v>
      </c>
      <c r="D128" s="45">
        <f t="shared" si="3"/>
        <v>17.3</v>
      </c>
      <c r="E128" s="45">
        <v>0</v>
      </c>
      <c r="F128" s="45">
        <v>17.3</v>
      </c>
      <c r="G128" s="44">
        <v>83</v>
      </c>
      <c r="H128" s="44">
        <v>36</v>
      </c>
      <c r="I128" s="45">
        <f t="shared" si="4"/>
        <v>622.8000000000001</v>
      </c>
      <c r="J128" s="44">
        <v>0</v>
      </c>
      <c r="K128" s="45">
        <f t="shared" si="5"/>
        <v>622.8000000000001</v>
      </c>
    </row>
    <row r="129" spans="1:11" ht="18" customHeight="1">
      <c r="A129" s="44">
        <v>124</v>
      </c>
      <c r="B129" s="44" t="s">
        <v>892</v>
      </c>
      <c r="C129" s="44" t="s">
        <v>1023</v>
      </c>
      <c r="D129" s="45">
        <f t="shared" si="3"/>
        <v>16.27</v>
      </c>
      <c r="E129" s="45">
        <v>0</v>
      </c>
      <c r="F129" s="45">
        <v>16.27</v>
      </c>
      <c r="G129" s="44">
        <v>83</v>
      </c>
      <c r="H129" s="44">
        <v>36</v>
      </c>
      <c r="I129" s="45">
        <f t="shared" si="4"/>
        <v>585.72</v>
      </c>
      <c r="J129" s="44">
        <v>0</v>
      </c>
      <c r="K129" s="45">
        <f t="shared" si="5"/>
        <v>585.72</v>
      </c>
    </row>
    <row r="130" spans="1:11" ht="18" customHeight="1">
      <c r="A130" s="44">
        <v>125</v>
      </c>
      <c r="B130" s="44" t="s">
        <v>899</v>
      </c>
      <c r="C130" s="44" t="s">
        <v>1024</v>
      </c>
      <c r="D130" s="45">
        <f t="shared" si="3"/>
        <v>11.52</v>
      </c>
      <c r="E130" s="45">
        <v>0</v>
      </c>
      <c r="F130" s="45">
        <v>11.52</v>
      </c>
      <c r="G130" s="44">
        <v>83</v>
      </c>
      <c r="H130" s="44">
        <v>36</v>
      </c>
      <c r="I130" s="45">
        <f t="shared" si="4"/>
        <v>414.71999999999997</v>
      </c>
      <c r="J130" s="44">
        <v>0</v>
      </c>
      <c r="K130" s="45">
        <f t="shared" si="5"/>
        <v>414.71999999999997</v>
      </c>
    </row>
    <row r="131" spans="1:12" ht="18" customHeight="1">
      <c r="A131" s="44">
        <v>126</v>
      </c>
      <c r="B131" s="44" t="s">
        <v>884</v>
      </c>
      <c r="C131" s="44" t="s">
        <v>1025</v>
      </c>
      <c r="D131" s="45">
        <f t="shared" si="3"/>
        <v>20.25</v>
      </c>
      <c r="E131" s="45">
        <v>0</v>
      </c>
      <c r="F131" s="45">
        <v>20.25</v>
      </c>
      <c r="G131" s="44">
        <v>83</v>
      </c>
      <c r="H131" s="44">
        <v>36</v>
      </c>
      <c r="I131" s="45">
        <f t="shared" si="4"/>
        <v>729</v>
      </c>
      <c r="J131" s="44">
        <v>0</v>
      </c>
      <c r="K131" s="45">
        <f t="shared" si="5"/>
        <v>729</v>
      </c>
      <c r="L131" t="s">
        <v>886</v>
      </c>
    </row>
    <row r="132" spans="1:11" ht="18" customHeight="1">
      <c r="A132" s="44">
        <v>127</v>
      </c>
      <c r="B132" s="44" t="s">
        <v>879</v>
      </c>
      <c r="C132" s="44" t="s">
        <v>1026</v>
      </c>
      <c r="D132" s="45">
        <f t="shared" si="3"/>
        <v>18.7</v>
      </c>
      <c r="E132" s="45">
        <v>0</v>
      </c>
      <c r="F132" s="45">
        <v>18.7</v>
      </c>
      <c r="G132" s="44">
        <v>83</v>
      </c>
      <c r="H132" s="44">
        <v>36</v>
      </c>
      <c r="I132" s="45">
        <f t="shared" si="4"/>
        <v>673.1999999999999</v>
      </c>
      <c r="J132" s="44">
        <v>0</v>
      </c>
      <c r="K132" s="45">
        <f t="shared" si="5"/>
        <v>673.1999999999999</v>
      </c>
    </row>
    <row r="133" spans="1:11" ht="18" customHeight="1">
      <c r="A133" s="44">
        <v>128</v>
      </c>
      <c r="B133" s="44" t="s">
        <v>899</v>
      </c>
      <c r="C133" s="44" t="s">
        <v>1027</v>
      </c>
      <c r="D133" s="45">
        <f t="shared" si="3"/>
        <v>12.2</v>
      </c>
      <c r="E133" s="45">
        <v>0</v>
      </c>
      <c r="F133" s="45">
        <v>12.2</v>
      </c>
      <c r="G133" s="44">
        <v>83</v>
      </c>
      <c r="H133" s="44">
        <v>36</v>
      </c>
      <c r="I133" s="45">
        <f t="shared" si="4"/>
        <v>439.2</v>
      </c>
      <c r="J133" s="44">
        <v>0</v>
      </c>
      <c r="K133" s="45">
        <f t="shared" si="5"/>
        <v>439.2</v>
      </c>
    </row>
    <row r="134" spans="1:11" ht="18" customHeight="1">
      <c r="A134" s="44">
        <v>129</v>
      </c>
      <c r="B134" s="44" t="s">
        <v>899</v>
      </c>
      <c r="C134" s="44" t="s">
        <v>1028</v>
      </c>
      <c r="D134" s="45">
        <f aca="true" t="shared" si="6" ref="D134:D197">SUM(F134)</f>
        <v>8.36</v>
      </c>
      <c r="E134" s="45">
        <v>0</v>
      </c>
      <c r="F134" s="45">
        <v>8.36</v>
      </c>
      <c r="G134" s="44">
        <v>83</v>
      </c>
      <c r="H134" s="44">
        <v>36</v>
      </c>
      <c r="I134" s="45">
        <f aca="true" t="shared" si="7" ref="I134:I197">SUM(K134)</f>
        <v>300.96</v>
      </c>
      <c r="J134" s="44">
        <v>0</v>
      </c>
      <c r="K134" s="45">
        <f aca="true" t="shared" si="8" ref="K134:K197">F134*36</f>
        <v>300.96</v>
      </c>
    </row>
    <row r="135" spans="1:11" ht="18" customHeight="1">
      <c r="A135" s="44">
        <v>130</v>
      </c>
      <c r="B135" s="44" t="s">
        <v>899</v>
      </c>
      <c r="C135" s="44" t="s">
        <v>1029</v>
      </c>
      <c r="D135" s="45">
        <f t="shared" si="6"/>
        <v>12</v>
      </c>
      <c r="E135" s="45">
        <v>0</v>
      </c>
      <c r="F135" s="45">
        <v>12</v>
      </c>
      <c r="G135" s="44">
        <v>83</v>
      </c>
      <c r="H135" s="44">
        <v>36</v>
      </c>
      <c r="I135" s="45">
        <f t="shared" si="7"/>
        <v>432</v>
      </c>
      <c r="J135" s="44">
        <v>0</v>
      </c>
      <c r="K135" s="45">
        <f t="shared" si="8"/>
        <v>432</v>
      </c>
    </row>
    <row r="136" spans="1:11" ht="18" customHeight="1">
      <c r="A136" s="44">
        <v>131</v>
      </c>
      <c r="B136" s="44" t="s">
        <v>892</v>
      </c>
      <c r="C136" s="44" t="s">
        <v>1030</v>
      </c>
      <c r="D136" s="45">
        <f t="shared" si="6"/>
        <v>9</v>
      </c>
      <c r="E136" s="45">
        <v>0</v>
      </c>
      <c r="F136" s="45">
        <v>9</v>
      </c>
      <c r="G136" s="44">
        <v>83</v>
      </c>
      <c r="H136" s="44">
        <v>36</v>
      </c>
      <c r="I136" s="45">
        <f t="shared" si="7"/>
        <v>324</v>
      </c>
      <c r="J136" s="44">
        <v>0</v>
      </c>
      <c r="K136" s="45">
        <f t="shared" si="8"/>
        <v>324</v>
      </c>
    </row>
    <row r="137" spans="1:11" ht="18" customHeight="1">
      <c r="A137" s="44">
        <v>132</v>
      </c>
      <c r="B137" s="44" t="s">
        <v>879</v>
      </c>
      <c r="C137" s="44" t="s">
        <v>1031</v>
      </c>
      <c r="D137" s="45">
        <f t="shared" si="6"/>
        <v>7.23</v>
      </c>
      <c r="E137" s="45">
        <v>0</v>
      </c>
      <c r="F137" s="45">
        <v>7.23</v>
      </c>
      <c r="G137" s="44">
        <v>83</v>
      </c>
      <c r="H137" s="44">
        <v>36</v>
      </c>
      <c r="I137" s="45">
        <f t="shared" si="7"/>
        <v>260.28000000000003</v>
      </c>
      <c r="J137" s="44">
        <v>0</v>
      </c>
      <c r="K137" s="45">
        <f t="shared" si="8"/>
        <v>260.28000000000003</v>
      </c>
    </row>
    <row r="138" spans="1:11" ht="18" customHeight="1">
      <c r="A138" s="44">
        <v>133</v>
      </c>
      <c r="B138" s="44" t="s">
        <v>879</v>
      </c>
      <c r="C138" s="44" t="s">
        <v>1032</v>
      </c>
      <c r="D138" s="45">
        <f t="shared" si="6"/>
        <v>15.23</v>
      </c>
      <c r="E138" s="45">
        <v>0</v>
      </c>
      <c r="F138" s="45">
        <v>15.23</v>
      </c>
      <c r="G138" s="44">
        <v>83</v>
      </c>
      <c r="H138" s="44">
        <v>36</v>
      </c>
      <c r="I138" s="45">
        <f t="shared" si="7"/>
        <v>548.28</v>
      </c>
      <c r="J138" s="44">
        <v>0</v>
      </c>
      <c r="K138" s="45">
        <f t="shared" si="8"/>
        <v>548.28</v>
      </c>
    </row>
    <row r="139" spans="1:11" ht="18" customHeight="1">
      <c r="A139" s="44">
        <v>134</v>
      </c>
      <c r="B139" s="44" t="s">
        <v>892</v>
      </c>
      <c r="C139" s="44" t="s">
        <v>1033</v>
      </c>
      <c r="D139" s="45">
        <f t="shared" si="6"/>
        <v>16.04</v>
      </c>
      <c r="E139" s="45">
        <v>0</v>
      </c>
      <c r="F139" s="45">
        <v>16.04</v>
      </c>
      <c r="G139" s="44">
        <v>83</v>
      </c>
      <c r="H139" s="44">
        <v>36</v>
      </c>
      <c r="I139" s="45">
        <f t="shared" si="7"/>
        <v>577.4399999999999</v>
      </c>
      <c r="J139" s="44">
        <v>0</v>
      </c>
      <c r="K139" s="45">
        <f t="shared" si="8"/>
        <v>577.4399999999999</v>
      </c>
    </row>
    <row r="140" spans="1:11" ht="18" customHeight="1">
      <c r="A140" s="44">
        <v>135</v>
      </c>
      <c r="B140" s="44" t="s">
        <v>892</v>
      </c>
      <c r="C140" s="44" t="s">
        <v>1034</v>
      </c>
      <c r="D140" s="45">
        <f t="shared" si="6"/>
        <v>4</v>
      </c>
      <c r="E140" s="45">
        <v>0</v>
      </c>
      <c r="F140" s="45">
        <v>4</v>
      </c>
      <c r="G140" s="44">
        <v>83</v>
      </c>
      <c r="H140" s="44">
        <v>36</v>
      </c>
      <c r="I140" s="45">
        <f t="shared" si="7"/>
        <v>144</v>
      </c>
      <c r="J140" s="44">
        <v>0</v>
      </c>
      <c r="K140" s="45">
        <f t="shared" si="8"/>
        <v>144</v>
      </c>
    </row>
    <row r="141" spans="1:11" ht="18" customHeight="1">
      <c r="A141" s="44">
        <v>136</v>
      </c>
      <c r="B141" s="44" t="s">
        <v>892</v>
      </c>
      <c r="C141" s="44" t="s">
        <v>1035</v>
      </c>
      <c r="D141" s="45">
        <f t="shared" si="6"/>
        <v>12.47</v>
      </c>
      <c r="E141" s="45">
        <v>0</v>
      </c>
      <c r="F141" s="45">
        <v>12.47</v>
      </c>
      <c r="G141" s="44">
        <v>83</v>
      </c>
      <c r="H141" s="44">
        <v>36</v>
      </c>
      <c r="I141" s="45">
        <f t="shared" si="7"/>
        <v>448.92</v>
      </c>
      <c r="J141" s="44">
        <v>0</v>
      </c>
      <c r="K141" s="45">
        <f t="shared" si="8"/>
        <v>448.92</v>
      </c>
    </row>
    <row r="142" spans="1:11" ht="18" customHeight="1">
      <c r="A142" s="44">
        <v>137</v>
      </c>
      <c r="B142" s="44" t="s">
        <v>892</v>
      </c>
      <c r="C142" s="44" t="s">
        <v>1036</v>
      </c>
      <c r="D142" s="45">
        <f t="shared" si="6"/>
        <v>12.35</v>
      </c>
      <c r="E142" s="45">
        <v>0</v>
      </c>
      <c r="F142" s="45">
        <v>12.35</v>
      </c>
      <c r="G142" s="44">
        <v>83</v>
      </c>
      <c r="H142" s="44">
        <v>36</v>
      </c>
      <c r="I142" s="45">
        <f t="shared" si="7"/>
        <v>444.59999999999997</v>
      </c>
      <c r="J142" s="44">
        <v>0</v>
      </c>
      <c r="K142" s="45">
        <f t="shared" si="8"/>
        <v>444.59999999999997</v>
      </c>
    </row>
    <row r="143" spans="1:12" ht="18" customHeight="1">
      <c r="A143" s="44">
        <v>138</v>
      </c>
      <c r="B143" s="44" t="s">
        <v>879</v>
      </c>
      <c r="C143" s="44" t="s">
        <v>1037</v>
      </c>
      <c r="D143" s="45">
        <f t="shared" si="6"/>
        <v>15</v>
      </c>
      <c r="E143" s="45">
        <v>0</v>
      </c>
      <c r="F143" s="45">
        <v>15</v>
      </c>
      <c r="G143" s="44">
        <v>83</v>
      </c>
      <c r="H143" s="44">
        <v>36</v>
      </c>
      <c r="I143" s="45">
        <f t="shared" si="7"/>
        <v>540</v>
      </c>
      <c r="J143" s="44">
        <v>0</v>
      </c>
      <c r="K143" s="45">
        <f t="shared" si="8"/>
        <v>540</v>
      </c>
      <c r="L143" t="s">
        <v>1038</v>
      </c>
    </row>
    <row r="144" spans="1:11" ht="18" customHeight="1">
      <c r="A144" s="44">
        <v>139</v>
      </c>
      <c r="B144" s="44" t="s">
        <v>879</v>
      </c>
      <c r="C144" s="44" t="s">
        <v>1039</v>
      </c>
      <c r="D144" s="45">
        <f t="shared" si="6"/>
        <v>12.6</v>
      </c>
      <c r="E144" s="45">
        <v>0</v>
      </c>
      <c r="F144" s="45">
        <v>12.6</v>
      </c>
      <c r="G144" s="44">
        <v>83</v>
      </c>
      <c r="H144" s="44">
        <v>36</v>
      </c>
      <c r="I144" s="45">
        <f t="shared" si="7"/>
        <v>453.59999999999997</v>
      </c>
      <c r="J144" s="44">
        <v>0</v>
      </c>
      <c r="K144" s="45">
        <f t="shared" si="8"/>
        <v>453.59999999999997</v>
      </c>
    </row>
    <row r="145" spans="1:11" ht="18" customHeight="1">
      <c r="A145" s="44">
        <v>140</v>
      </c>
      <c r="B145" s="44" t="s">
        <v>881</v>
      </c>
      <c r="C145" s="44" t="s">
        <v>1040</v>
      </c>
      <c r="D145" s="45">
        <f t="shared" si="6"/>
        <v>18</v>
      </c>
      <c r="E145" s="45">
        <v>0</v>
      </c>
      <c r="F145" s="45">
        <v>18</v>
      </c>
      <c r="G145" s="44">
        <v>83</v>
      </c>
      <c r="H145" s="44">
        <v>36</v>
      </c>
      <c r="I145" s="45">
        <f t="shared" si="7"/>
        <v>648</v>
      </c>
      <c r="J145" s="44">
        <v>0</v>
      </c>
      <c r="K145" s="45">
        <f t="shared" si="8"/>
        <v>648</v>
      </c>
    </row>
    <row r="146" spans="1:11" ht="18" customHeight="1">
      <c r="A146" s="44">
        <v>141</v>
      </c>
      <c r="B146" s="44" t="s">
        <v>914</v>
      </c>
      <c r="C146" s="44" t="s">
        <v>1041</v>
      </c>
      <c r="D146" s="45">
        <f t="shared" si="6"/>
        <v>14.04</v>
      </c>
      <c r="E146" s="45">
        <v>0</v>
      </c>
      <c r="F146" s="45">
        <v>14.04</v>
      </c>
      <c r="G146" s="44">
        <v>83</v>
      </c>
      <c r="H146" s="44">
        <v>36</v>
      </c>
      <c r="I146" s="45">
        <f t="shared" si="7"/>
        <v>505.43999999999994</v>
      </c>
      <c r="J146" s="44">
        <v>0</v>
      </c>
      <c r="K146" s="45">
        <f t="shared" si="8"/>
        <v>505.43999999999994</v>
      </c>
    </row>
    <row r="147" spans="1:11" ht="18" customHeight="1">
      <c r="A147" s="44">
        <v>142</v>
      </c>
      <c r="B147" s="44" t="s">
        <v>892</v>
      </c>
      <c r="C147" s="44" t="s">
        <v>1042</v>
      </c>
      <c r="D147" s="45">
        <f t="shared" si="6"/>
        <v>8.61</v>
      </c>
      <c r="E147" s="45">
        <v>0</v>
      </c>
      <c r="F147" s="45">
        <v>8.61</v>
      </c>
      <c r="G147" s="44">
        <v>83</v>
      </c>
      <c r="H147" s="44">
        <v>36</v>
      </c>
      <c r="I147" s="45">
        <f t="shared" si="7"/>
        <v>309.96</v>
      </c>
      <c r="J147" s="44">
        <v>0</v>
      </c>
      <c r="K147" s="45">
        <f t="shared" si="8"/>
        <v>309.96</v>
      </c>
    </row>
    <row r="148" spans="1:11" ht="18" customHeight="1">
      <c r="A148" s="44">
        <v>143</v>
      </c>
      <c r="B148" s="44" t="s">
        <v>914</v>
      </c>
      <c r="C148" s="44" t="s">
        <v>1043</v>
      </c>
      <c r="D148" s="45">
        <f t="shared" si="6"/>
        <v>10.71</v>
      </c>
      <c r="E148" s="45">
        <v>0</v>
      </c>
      <c r="F148" s="45">
        <v>10.71</v>
      </c>
      <c r="G148" s="44">
        <v>83</v>
      </c>
      <c r="H148" s="44">
        <v>36</v>
      </c>
      <c r="I148" s="45">
        <f t="shared" si="7"/>
        <v>385.56000000000006</v>
      </c>
      <c r="J148" s="44">
        <v>0</v>
      </c>
      <c r="K148" s="45">
        <f t="shared" si="8"/>
        <v>385.56000000000006</v>
      </c>
    </row>
    <row r="149" spans="1:11" ht="18" customHeight="1">
      <c r="A149" s="44">
        <v>144</v>
      </c>
      <c r="B149" s="44" t="s">
        <v>892</v>
      </c>
      <c r="C149" s="44" t="s">
        <v>1044</v>
      </c>
      <c r="D149" s="45">
        <f t="shared" si="6"/>
        <v>7</v>
      </c>
      <c r="E149" s="45">
        <v>0</v>
      </c>
      <c r="F149" s="45">
        <v>7</v>
      </c>
      <c r="G149" s="44">
        <v>83</v>
      </c>
      <c r="H149" s="44">
        <v>36</v>
      </c>
      <c r="I149" s="45">
        <f t="shared" si="7"/>
        <v>252</v>
      </c>
      <c r="J149" s="44">
        <v>0</v>
      </c>
      <c r="K149" s="45">
        <f t="shared" si="8"/>
        <v>252</v>
      </c>
    </row>
    <row r="150" spans="1:11" ht="18" customHeight="1">
      <c r="A150" s="44">
        <v>145</v>
      </c>
      <c r="B150" s="44" t="s">
        <v>899</v>
      </c>
      <c r="C150" s="44" t="s">
        <v>1045</v>
      </c>
      <c r="D150" s="45">
        <f t="shared" si="6"/>
        <v>5.41</v>
      </c>
      <c r="E150" s="45">
        <v>0</v>
      </c>
      <c r="F150" s="45">
        <v>5.41</v>
      </c>
      <c r="G150" s="44">
        <v>83</v>
      </c>
      <c r="H150" s="44">
        <v>36</v>
      </c>
      <c r="I150" s="45">
        <f t="shared" si="7"/>
        <v>194.76</v>
      </c>
      <c r="J150" s="44">
        <v>0</v>
      </c>
      <c r="K150" s="45">
        <f t="shared" si="8"/>
        <v>194.76</v>
      </c>
    </row>
    <row r="151" spans="1:11" ht="18" customHeight="1">
      <c r="A151" s="44">
        <v>146</v>
      </c>
      <c r="B151" s="44" t="s">
        <v>892</v>
      </c>
      <c r="C151" s="44" t="s">
        <v>1046</v>
      </c>
      <c r="D151" s="45">
        <f t="shared" si="6"/>
        <v>9</v>
      </c>
      <c r="E151" s="45">
        <v>0</v>
      </c>
      <c r="F151" s="45">
        <v>9</v>
      </c>
      <c r="G151" s="44">
        <v>83</v>
      </c>
      <c r="H151" s="44">
        <v>36</v>
      </c>
      <c r="I151" s="45">
        <f t="shared" si="7"/>
        <v>324</v>
      </c>
      <c r="J151" s="44">
        <v>0</v>
      </c>
      <c r="K151" s="45">
        <f t="shared" si="8"/>
        <v>324</v>
      </c>
    </row>
    <row r="152" spans="1:11" ht="18" customHeight="1">
      <c r="A152" s="44">
        <v>147</v>
      </c>
      <c r="B152" s="44" t="s">
        <v>892</v>
      </c>
      <c r="C152" s="44" t="s">
        <v>267</v>
      </c>
      <c r="D152" s="45">
        <f t="shared" si="6"/>
        <v>12.2</v>
      </c>
      <c r="E152" s="45">
        <v>0</v>
      </c>
      <c r="F152" s="45">
        <v>12.2</v>
      </c>
      <c r="G152" s="44">
        <v>83</v>
      </c>
      <c r="H152" s="44">
        <v>36</v>
      </c>
      <c r="I152" s="45">
        <f t="shared" si="7"/>
        <v>439.2</v>
      </c>
      <c r="J152" s="44">
        <v>0</v>
      </c>
      <c r="K152" s="45">
        <f t="shared" si="8"/>
        <v>439.2</v>
      </c>
    </row>
    <row r="153" spans="1:11" ht="18" customHeight="1">
      <c r="A153" s="44">
        <v>148</v>
      </c>
      <c r="B153" s="44" t="s">
        <v>892</v>
      </c>
      <c r="C153" s="44" t="s">
        <v>1047</v>
      </c>
      <c r="D153" s="45">
        <f t="shared" si="6"/>
        <v>6.99</v>
      </c>
      <c r="E153" s="45">
        <v>0</v>
      </c>
      <c r="F153" s="45">
        <v>6.99</v>
      </c>
      <c r="G153" s="44">
        <v>83</v>
      </c>
      <c r="H153" s="44">
        <v>36</v>
      </c>
      <c r="I153" s="45">
        <f t="shared" si="7"/>
        <v>251.64000000000001</v>
      </c>
      <c r="J153" s="44">
        <v>0</v>
      </c>
      <c r="K153" s="45">
        <f t="shared" si="8"/>
        <v>251.64000000000001</v>
      </c>
    </row>
    <row r="154" spans="1:11" ht="18" customHeight="1">
      <c r="A154" s="44">
        <v>149</v>
      </c>
      <c r="B154" s="44" t="s">
        <v>879</v>
      </c>
      <c r="C154" s="44" t="s">
        <v>1048</v>
      </c>
      <c r="D154" s="45">
        <f t="shared" si="6"/>
        <v>13.03</v>
      </c>
      <c r="E154" s="45">
        <v>0</v>
      </c>
      <c r="F154" s="45">
        <v>13.03</v>
      </c>
      <c r="G154" s="44">
        <v>83</v>
      </c>
      <c r="H154" s="44">
        <v>36</v>
      </c>
      <c r="I154" s="45">
        <f t="shared" si="7"/>
        <v>469.08</v>
      </c>
      <c r="J154" s="44">
        <v>0</v>
      </c>
      <c r="K154" s="45">
        <f t="shared" si="8"/>
        <v>469.08</v>
      </c>
    </row>
    <row r="155" spans="1:11" ht="18" customHeight="1">
      <c r="A155" s="44">
        <v>150</v>
      </c>
      <c r="B155" s="44" t="s">
        <v>899</v>
      </c>
      <c r="C155" s="44" t="s">
        <v>1049</v>
      </c>
      <c r="D155" s="45">
        <f t="shared" si="6"/>
        <v>6.17</v>
      </c>
      <c r="E155" s="45">
        <v>0</v>
      </c>
      <c r="F155" s="45">
        <v>6.17</v>
      </c>
      <c r="G155" s="44">
        <v>83</v>
      </c>
      <c r="H155" s="44">
        <v>36</v>
      </c>
      <c r="I155" s="45">
        <f t="shared" si="7"/>
        <v>222.12</v>
      </c>
      <c r="J155" s="44">
        <v>0</v>
      </c>
      <c r="K155" s="45">
        <f t="shared" si="8"/>
        <v>222.12</v>
      </c>
    </row>
    <row r="156" spans="1:11" ht="18" customHeight="1">
      <c r="A156" s="44">
        <v>151</v>
      </c>
      <c r="B156" s="44" t="s">
        <v>899</v>
      </c>
      <c r="C156" s="44" t="s">
        <v>1050</v>
      </c>
      <c r="D156" s="45">
        <f t="shared" si="6"/>
        <v>6.41</v>
      </c>
      <c r="E156" s="45">
        <v>0</v>
      </c>
      <c r="F156" s="45">
        <v>6.41</v>
      </c>
      <c r="G156" s="44">
        <v>83</v>
      </c>
      <c r="H156" s="44">
        <v>36</v>
      </c>
      <c r="I156" s="45">
        <f t="shared" si="7"/>
        <v>230.76</v>
      </c>
      <c r="J156" s="44">
        <v>0</v>
      </c>
      <c r="K156" s="45">
        <f t="shared" si="8"/>
        <v>230.76</v>
      </c>
    </row>
    <row r="157" spans="1:11" ht="18" customHeight="1">
      <c r="A157" s="44">
        <v>152</v>
      </c>
      <c r="B157" s="44" t="s">
        <v>879</v>
      </c>
      <c r="C157" s="44" t="s">
        <v>1051</v>
      </c>
      <c r="D157" s="45">
        <f t="shared" si="6"/>
        <v>13.45</v>
      </c>
      <c r="E157" s="45">
        <v>0</v>
      </c>
      <c r="F157" s="45">
        <v>13.45</v>
      </c>
      <c r="G157" s="44">
        <v>83</v>
      </c>
      <c r="H157" s="44">
        <v>36</v>
      </c>
      <c r="I157" s="45">
        <f t="shared" si="7"/>
        <v>484.2</v>
      </c>
      <c r="J157" s="44">
        <v>0</v>
      </c>
      <c r="K157" s="45">
        <f t="shared" si="8"/>
        <v>484.2</v>
      </c>
    </row>
    <row r="158" spans="1:11" ht="18" customHeight="1">
      <c r="A158" s="44">
        <v>153</v>
      </c>
      <c r="B158" s="44" t="s">
        <v>879</v>
      </c>
      <c r="C158" s="44" t="s">
        <v>1052</v>
      </c>
      <c r="D158" s="45">
        <f t="shared" si="6"/>
        <v>11.71</v>
      </c>
      <c r="E158" s="45">
        <v>0</v>
      </c>
      <c r="F158" s="45">
        <v>11.71</v>
      </c>
      <c r="G158" s="44">
        <v>83</v>
      </c>
      <c r="H158" s="44">
        <v>36</v>
      </c>
      <c r="I158" s="45">
        <f t="shared" si="7"/>
        <v>421.56000000000006</v>
      </c>
      <c r="J158" s="44">
        <v>0</v>
      </c>
      <c r="K158" s="45">
        <f t="shared" si="8"/>
        <v>421.56000000000006</v>
      </c>
    </row>
    <row r="159" spans="1:11" ht="18" customHeight="1">
      <c r="A159" s="44">
        <v>154</v>
      </c>
      <c r="B159" s="44" t="s">
        <v>914</v>
      </c>
      <c r="C159" s="44" t="s">
        <v>934</v>
      </c>
      <c r="D159" s="45">
        <f t="shared" si="6"/>
        <v>12.48</v>
      </c>
      <c r="E159" s="45">
        <v>0</v>
      </c>
      <c r="F159" s="45">
        <v>12.48</v>
      </c>
      <c r="G159" s="44">
        <v>83</v>
      </c>
      <c r="H159" s="44">
        <v>36</v>
      </c>
      <c r="I159" s="45">
        <f t="shared" si="7"/>
        <v>449.28000000000003</v>
      </c>
      <c r="J159" s="44">
        <v>0</v>
      </c>
      <c r="K159" s="45">
        <f t="shared" si="8"/>
        <v>449.28000000000003</v>
      </c>
    </row>
    <row r="160" spans="1:11" ht="18" customHeight="1">
      <c r="A160" s="44">
        <v>155</v>
      </c>
      <c r="B160" s="44" t="s">
        <v>914</v>
      </c>
      <c r="C160" s="44" t="s">
        <v>1053</v>
      </c>
      <c r="D160" s="45">
        <f t="shared" si="6"/>
        <v>14.45</v>
      </c>
      <c r="E160" s="45">
        <v>0</v>
      </c>
      <c r="F160" s="45">
        <v>14.45</v>
      </c>
      <c r="G160" s="44">
        <v>83</v>
      </c>
      <c r="H160" s="44">
        <v>36</v>
      </c>
      <c r="I160" s="45">
        <f t="shared" si="7"/>
        <v>520.1999999999999</v>
      </c>
      <c r="J160" s="44">
        <v>0</v>
      </c>
      <c r="K160" s="45">
        <f t="shared" si="8"/>
        <v>520.1999999999999</v>
      </c>
    </row>
    <row r="161" spans="1:11" ht="18" customHeight="1">
      <c r="A161" s="44">
        <v>156</v>
      </c>
      <c r="B161" s="44" t="s">
        <v>892</v>
      </c>
      <c r="C161" s="44" t="s">
        <v>1054</v>
      </c>
      <c r="D161" s="45">
        <f t="shared" si="6"/>
        <v>9.48</v>
      </c>
      <c r="E161" s="45">
        <v>0</v>
      </c>
      <c r="F161" s="45">
        <v>9.48</v>
      </c>
      <c r="G161" s="44">
        <v>83</v>
      </c>
      <c r="H161" s="44">
        <v>36</v>
      </c>
      <c r="I161" s="45">
        <f t="shared" si="7"/>
        <v>341.28000000000003</v>
      </c>
      <c r="J161" s="44">
        <v>0</v>
      </c>
      <c r="K161" s="45">
        <f t="shared" si="8"/>
        <v>341.28000000000003</v>
      </c>
    </row>
    <row r="162" spans="1:11" ht="18" customHeight="1">
      <c r="A162" s="44">
        <v>157</v>
      </c>
      <c r="B162" s="44" t="s">
        <v>892</v>
      </c>
      <c r="C162" s="44" t="s">
        <v>1055</v>
      </c>
      <c r="D162" s="45">
        <f t="shared" si="6"/>
        <v>8.2</v>
      </c>
      <c r="E162" s="45">
        <v>0</v>
      </c>
      <c r="F162" s="45">
        <v>8.2</v>
      </c>
      <c r="G162" s="44">
        <v>83</v>
      </c>
      <c r="H162" s="44">
        <v>36</v>
      </c>
      <c r="I162" s="45">
        <f t="shared" si="7"/>
        <v>295.2</v>
      </c>
      <c r="J162" s="44">
        <v>0</v>
      </c>
      <c r="K162" s="45">
        <f t="shared" si="8"/>
        <v>295.2</v>
      </c>
    </row>
    <row r="163" spans="1:11" ht="18" customHeight="1">
      <c r="A163" s="44">
        <v>158</v>
      </c>
      <c r="B163" s="44" t="s">
        <v>879</v>
      </c>
      <c r="C163" s="44" t="s">
        <v>1056</v>
      </c>
      <c r="D163" s="45">
        <f t="shared" si="6"/>
        <v>12.46</v>
      </c>
      <c r="E163" s="45">
        <v>0</v>
      </c>
      <c r="F163" s="45">
        <v>12.46</v>
      </c>
      <c r="G163" s="44">
        <v>83</v>
      </c>
      <c r="H163" s="44">
        <v>36</v>
      </c>
      <c r="I163" s="45">
        <f t="shared" si="7"/>
        <v>448.56000000000006</v>
      </c>
      <c r="J163" s="44">
        <v>0</v>
      </c>
      <c r="K163" s="45">
        <f t="shared" si="8"/>
        <v>448.56000000000006</v>
      </c>
    </row>
    <row r="164" spans="1:11" ht="18" customHeight="1">
      <c r="A164" s="44">
        <v>159</v>
      </c>
      <c r="B164" s="44" t="s">
        <v>902</v>
      </c>
      <c r="C164" s="44" t="s">
        <v>1057</v>
      </c>
      <c r="D164" s="45">
        <f t="shared" si="6"/>
        <v>7.94</v>
      </c>
      <c r="E164" s="45">
        <v>0</v>
      </c>
      <c r="F164" s="45">
        <v>7.94</v>
      </c>
      <c r="G164" s="44">
        <v>83</v>
      </c>
      <c r="H164" s="44">
        <v>36</v>
      </c>
      <c r="I164" s="45">
        <f t="shared" si="7"/>
        <v>285.84000000000003</v>
      </c>
      <c r="J164" s="44">
        <v>0</v>
      </c>
      <c r="K164" s="45">
        <f t="shared" si="8"/>
        <v>285.84000000000003</v>
      </c>
    </row>
    <row r="165" spans="1:11" ht="18" customHeight="1">
      <c r="A165" s="44">
        <v>160</v>
      </c>
      <c r="B165" s="44" t="s">
        <v>902</v>
      </c>
      <c r="C165" s="44" t="s">
        <v>1058</v>
      </c>
      <c r="D165" s="45">
        <f t="shared" si="6"/>
        <v>2.1</v>
      </c>
      <c r="E165" s="45">
        <v>0</v>
      </c>
      <c r="F165" s="45">
        <v>2.1</v>
      </c>
      <c r="G165" s="44">
        <v>83</v>
      </c>
      <c r="H165" s="44">
        <v>36</v>
      </c>
      <c r="I165" s="45">
        <f t="shared" si="7"/>
        <v>75.60000000000001</v>
      </c>
      <c r="J165" s="44">
        <v>0</v>
      </c>
      <c r="K165" s="45">
        <f t="shared" si="8"/>
        <v>75.60000000000001</v>
      </c>
    </row>
    <row r="166" spans="1:11" ht="18" customHeight="1">
      <c r="A166" s="44">
        <v>161</v>
      </c>
      <c r="B166" s="44" t="s">
        <v>914</v>
      </c>
      <c r="C166" s="44" t="s">
        <v>1059</v>
      </c>
      <c r="D166" s="45">
        <f t="shared" si="6"/>
        <v>10.88</v>
      </c>
      <c r="E166" s="45">
        <v>0</v>
      </c>
      <c r="F166" s="45">
        <v>10.88</v>
      </c>
      <c r="G166" s="44">
        <v>83</v>
      </c>
      <c r="H166" s="44">
        <v>36</v>
      </c>
      <c r="I166" s="45">
        <f t="shared" si="7"/>
        <v>391.68</v>
      </c>
      <c r="J166" s="44">
        <v>0</v>
      </c>
      <c r="K166" s="45">
        <f t="shared" si="8"/>
        <v>391.68</v>
      </c>
    </row>
    <row r="167" spans="1:11" ht="18" customHeight="1">
      <c r="A167" s="44">
        <v>162</v>
      </c>
      <c r="B167" s="44" t="s">
        <v>902</v>
      </c>
      <c r="C167" s="44" t="s">
        <v>1060</v>
      </c>
      <c r="D167" s="45">
        <f t="shared" si="6"/>
        <v>8.54</v>
      </c>
      <c r="E167" s="45">
        <v>0</v>
      </c>
      <c r="F167" s="45">
        <v>8.54</v>
      </c>
      <c r="G167" s="44">
        <v>83</v>
      </c>
      <c r="H167" s="44">
        <v>36</v>
      </c>
      <c r="I167" s="45">
        <f t="shared" si="7"/>
        <v>307.43999999999994</v>
      </c>
      <c r="J167" s="44">
        <v>0</v>
      </c>
      <c r="K167" s="45">
        <f t="shared" si="8"/>
        <v>307.43999999999994</v>
      </c>
    </row>
    <row r="168" spans="1:11" ht="18" customHeight="1">
      <c r="A168" s="44">
        <v>163</v>
      </c>
      <c r="B168" s="44" t="s">
        <v>902</v>
      </c>
      <c r="C168" s="44" t="s">
        <v>1061</v>
      </c>
      <c r="D168" s="45">
        <f t="shared" si="6"/>
        <v>4.18</v>
      </c>
      <c r="E168" s="45">
        <v>0</v>
      </c>
      <c r="F168" s="45">
        <v>4.18</v>
      </c>
      <c r="G168" s="44">
        <v>83</v>
      </c>
      <c r="H168" s="44">
        <v>36</v>
      </c>
      <c r="I168" s="45">
        <f t="shared" si="7"/>
        <v>150.48</v>
      </c>
      <c r="J168" s="44">
        <v>0</v>
      </c>
      <c r="K168" s="45">
        <f t="shared" si="8"/>
        <v>150.48</v>
      </c>
    </row>
    <row r="169" spans="1:11" ht="18" customHeight="1">
      <c r="A169" s="44">
        <v>164</v>
      </c>
      <c r="B169" s="44" t="s">
        <v>892</v>
      </c>
      <c r="C169" s="44" t="s">
        <v>1062</v>
      </c>
      <c r="D169" s="45">
        <f t="shared" si="6"/>
        <v>9.9</v>
      </c>
      <c r="E169" s="45">
        <v>0</v>
      </c>
      <c r="F169" s="45">
        <v>9.9</v>
      </c>
      <c r="G169" s="44">
        <v>83</v>
      </c>
      <c r="H169" s="44">
        <v>36</v>
      </c>
      <c r="I169" s="45">
        <f t="shared" si="7"/>
        <v>356.40000000000003</v>
      </c>
      <c r="J169" s="44">
        <v>0</v>
      </c>
      <c r="K169" s="45">
        <f t="shared" si="8"/>
        <v>356.40000000000003</v>
      </c>
    </row>
    <row r="170" spans="1:11" ht="18" customHeight="1">
      <c r="A170" s="44">
        <v>165</v>
      </c>
      <c r="B170" s="44" t="s">
        <v>899</v>
      </c>
      <c r="C170" s="44" t="s">
        <v>1063</v>
      </c>
      <c r="D170" s="45">
        <f t="shared" si="6"/>
        <v>7.85</v>
      </c>
      <c r="E170" s="45">
        <v>0</v>
      </c>
      <c r="F170" s="45">
        <v>7.85</v>
      </c>
      <c r="G170" s="44">
        <v>83</v>
      </c>
      <c r="H170" s="44">
        <v>36</v>
      </c>
      <c r="I170" s="45">
        <f t="shared" si="7"/>
        <v>282.59999999999997</v>
      </c>
      <c r="J170" s="44">
        <v>0</v>
      </c>
      <c r="K170" s="45">
        <f t="shared" si="8"/>
        <v>282.59999999999997</v>
      </c>
    </row>
    <row r="171" spans="1:11" ht="18" customHeight="1">
      <c r="A171" s="44">
        <v>166</v>
      </c>
      <c r="B171" s="44" t="s">
        <v>892</v>
      </c>
      <c r="C171" s="44" t="s">
        <v>1064</v>
      </c>
      <c r="D171" s="45">
        <f t="shared" si="6"/>
        <v>13</v>
      </c>
      <c r="E171" s="45">
        <v>0</v>
      </c>
      <c r="F171" s="45">
        <v>13</v>
      </c>
      <c r="G171" s="44">
        <v>83</v>
      </c>
      <c r="H171" s="44">
        <v>36</v>
      </c>
      <c r="I171" s="45">
        <f t="shared" si="7"/>
        <v>468</v>
      </c>
      <c r="J171" s="44">
        <v>0</v>
      </c>
      <c r="K171" s="45">
        <f t="shared" si="8"/>
        <v>468</v>
      </c>
    </row>
    <row r="172" spans="1:11" ht="18" customHeight="1">
      <c r="A172" s="44">
        <v>167</v>
      </c>
      <c r="B172" s="44" t="s">
        <v>892</v>
      </c>
      <c r="C172" s="44" t="s">
        <v>253</v>
      </c>
      <c r="D172" s="45">
        <f t="shared" si="6"/>
        <v>12.46</v>
      </c>
      <c r="E172" s="45">
        <v>0</v>
      </c>
      <c r="F172" s="45">
        <v>12.46</v>
      </c>
      <c r="G172" s="44">
        <v>83</v>
      </c>
      <c r="H172" s="44">
        <v>36</v>
      </c>
      <c r="I172" s="45">
        <f t="shared" si="7"/>
        <v>448.56000000000006</v>
      </c>
      <c r="J172" s="44">
        <v>0</v>
      </c>
      <c r="K172" s="45">
        <f t="shared" si="8"/>
        <v>448.56000000000006</v>
      </c>
    </row>
    <row r="173" spans="1:11" ht="18" customHeight="1">
      <c r="A173" s="44">
        <v>168</v>
      </c>
      <c r="B173" s="44" t="s">
        <v>892</v>
      </c>
      <c r="C173" s="44" t="s">
        <v>1065</v>
      </c>
      <c r="D173" s="45">
        <f t="shared" si="6"/>
        <v>15.6</v>
      </c>
      <c r="E173" s="45">
        <v>0</v>
      </c>
      <c r="F173" s="45">
        <v>15.6</v>
      </c>
      <c r="G173" s="44">
        <v>83</v>
      </c>
      <c r="H173" s="44">
        <v>36</v>
      </c>
      <c r="I173" s="45">
        <f t="shared" si="7"/>
        <v>561.6</v>
      </c>
      <c r="J173" s="44">
        <v>0</v>
      </c>
      <c r="K173" s="45">
        <f t="shared" si="8"/>
        <v>561.6</v>
      </c>
    </row>
    <row r="174" spans="1:11" ht="18" customHeight="1">
      <c r="A174" s="44">
        <v>169</v>
      </c>
      <c r="B174" s="44" t="s">
        <v>892</v>
      </c>
      <c r="C174" s="44" t="s">
        <v>1066</v>
      </c>
      <c r="D174" s="45">
        <f t="shared" si="6"/>
        <v>6.56</v>
      </c>
      <c r="E174" s="45">
        <v>0</v>
      </c>
      <c r="F174" s="45">
        <v>6.56</v>
      </c>
      <c r="G174" s="44">
        <v>83</v>
      </c>
      <c r="H174" s="44">
        <v>36</v>
      </c>
      <c r="I174" s="45">
        <f t="shared" si="7"/>
        <v>236.16</v>
      </c>
      <c r="J174" s="44">
        <v>0</v>
      </c>
      <c r="K174" s="45">
        <f t="shared" si="8"/>
        <v>236.16</v>
      </c>
    </row>
    <row r="175" spans="1:11" ht="18" customHeight="1">
      <c r="A175" s="44">
        <v>170</v>
      </c>
      <c r="B175" s="44" t="s">
        <v>892</v>
      </c>
      <c r="C175" s="44" t="s">
        <v>1067</v>
      </c>
      <c r="D175" s="45">
        <f t="shared" si="6"/>
        <v>10.87</v>
      </c>
      <c r="E175" s="45">
        <v>0</v>
      </c>
      <c r="F175" s="45">
        <v>10.87</v>
      </c>
      <c r="G175" s="44">
        <v>83</v>
      </c>
      <c r="H175" s="44">
        <v>36</v>
      </c>
      <c r="I175" s="45">
        <f t="shared" si="7"/>
        <v>391.32</v>
      </c>
      <c r="J175" s="44">
        <v>0</v>
      </c>
      <c r="K175" s="45">
        <f t="shared" si="8"/>
        <v>391.32</v>
      </c>
    </row>
    <row r="176" spans="1:11" ht="18" customHeight="1">
      <c r="A176" s="44">
        <v>171</v>
      </c>
      <c r="B176" s="44" t="s">
        <v>902</v>
      </c>
      <c r="C176" s="44" t="s">
        <v>1068</v>
      </c>
      <c r="D176" s="45">
        <f t="shared" si="6"/>
        <v>12.73</v>
      </c>
      <c r="E176" s="45">
        <v>0</v>
      </c>
      <c r="F176" s="45">
        <v>12.73</v>
      </c>
      <c r="G176" s="44">
        <v>83</v>
      </c>
      <c r="H176" s="44">
        <v>36</v>
      </c>
      <c r="I176" s="45">
        <f t="shared" si="7"/>
        <v>458.28000000000003</v>
      </c>
      <c r="J176" s="44">
        <v>0</v>
      </c>
      <c r="K176" s="45">
        <f t="shared" si="8"/>
        <v>458.28000000000003</v>
      </c>
    </row>
    <row r="177" spans="1:11" ht="18" customHeight="1">
      <c r="A177" s="44">
        <v>172</v>
      </c>
      <c r="B177" s="44" t="s">
        <v>902</v>
      </c>
      <c r="C177" s="44" t="s">
        <v>967</v>
      </c>
      <c r="D177" s="45">
        <f t="shared" si="6"/>
        <v>15.19</v>
      </c>
      <c r="E177" s="45">
        <v>0</v>
      </c>
      <c r="F177" s="45">
        <v>15.19</v>
      </c>
      <c r="G177" s="44">
        <v>83</v>
      </c>
      <c r="H177" s="44">
        <v>36</v>
      </c>
      <c r="I177" s="45">
        <f t="shared" si="7"/>
        <v>546.84</v>
      </c>
      <c r="J177" s="44">
        <v>0</v>
      </c>
      <c r="K177" s="45">
        <f t="shared" si="8"/>
        <v>546.84</v>
      </c>
    </row>
    <row r="178" spans="1:11" ht="18" customHeight="1">
      <c r="A178" s="44">
        <v>173</v>
      </c>
      <c r="B178" s="44" t="s">
        <v>879</v>
      </c>
      <c r="C178" s="44" t="s">
        <v>1069</v>
      </c>
      <c r="D178" s="45">
        <f t="shared" si="6"/>
        <v>7.78</v>
      </c>
      <c r="E178" s="45">
        <v>0</v>
      </c>
      <c r="F178" s="45">
        <v>7.78</v>
      </c>
      <c r="G178" s="44">
        <v>83</v>
      </c>
      <c r="H178" s="44">
        <v>36</v>
      </c>
      <c r="I178" s="45">
        <f t="shared" si="7"/>
        <v>280.08</v>
      </c>
      <c r="J178" s="44">
        <v>0</v>
      </c>
      <c r="K178" s="45">
        <f t="shared" si="8"/>
        <v>280.08</v>
      </c>
    </row>
    <row r="179" spans="1:11" ht="18" customHeight="1">
      <c r="A179" s="44">
        <v>174</v>
      </c>
      <c r="B179" s="44" t="s">
        <v>899</v>
      </c>
      <c r="C179" s="44" t="s">
        <v>1070</v>
      </c>
      <c r="D179" s="45">
        <f t="shared" si="6"/>
        <v>1</v>
      </c>
      <c r="E179" s="45">
        <v>0</v>
      </c>
      <c r="F179" s="45">
        <v>1</v>
      </c>
      <c r="G179" s="44">
        <v>83</v>
      </c>
      <c r="H179" s="44">
        <v>36</v>
      </c>
      <c r="I179" s="45">
        <f t="shared" si="7"/>
        <v>36</v>
      </c>
      <c r="J179" s="44">
        <v>0</v>
      </c>
      <c r="K179" s="45">
        <f t="shared" si="8"/>
        <v>36</v>
      </c>
    </row>
    <row r="180" spans="1:11" ht="18" customHeight="1">
      <c r="A180" s="44">
        <v>175</v>
      </c>
      <c r="B180" s="44" t="s">
        <v>879</v>
      </c>
      <c r="C180" s="44" t="s">
        <v>1071</v>
      </c>
      <c r="D180" s="45">
        <f t="shared" si="6"/>
        <v>9.39</v>
      </c>
      <c r="E180" s="45">
        <v>0</v>
      </c>
      <c r="F180" s="45">
        <v>9.39</v>
      </c>
      <c r="G180" s="44">
        <v>83</v>
      </c>
      <c r="H180" s="44">
        <v>36</v>
      </c>
      <c r="I180" s="45">
        <f t="shared" si="7"/>
        <v>338.04</v>
      </c>
      <c r="J180" s="44">
        <v>0</v>
      </c>
      <c r="K180" s="45">
        <f t="shared" si="8"/>
        <v>338.04</v>
      </c>
    </row>
    <row r="181" spans="1:11" ht="18" customHeight="1">
      <c r="A181" s="44">
        <v>176</v>
      </c>
      <c r="B181" s="44" t="s">
        <v>879</v>
      </c>
      <c r="C181" s="44" t="s">
        <v>1072</v>
      </c>
      <c r="D181" s="45">
        <f t="shared" si="6"/>
        <v>9.68</v>
      </c>
      <c r="E181" s="45">
        <v>0</v>
      </c>
      <c r="F181" s="45">
        <v>9.68</v>
      </c>
      <c r="G181" s="44">
        <v>83</v>
      </c>
      <c r="H181" s="44">
        <v>36</v>
      </c>
      <c r="I181" s="45">
        <f t="shared" si="7"/>
        <v>348.48</v>
      </c>
      <c r="J181" s="44">
        <v>0</v>
      </c>
      <c r="K181" s="45">
        <f t="shared" si="8"/>
        <v>348.48</v>
      </c>
    </row>
    <row r="182" spans="1:11" ht="18" customHeight="1">
      <c r="A182" s="44">
        <v>177</v>
      </c>
      <c r="B182" s="44" t="s">
        <v>892</v>
      </c>
      <c r="C182" s="44" t="s">
        <v>1073</v>
      </c>
      <c r="D182" s="45">
        <f t="shared" si="6"/>
        <v>7.72</v>
      </c>
      <c r="E182" s="45">
        <v>0</v>
      </c>
      <c r="F182" s="45">
        <v>7.72</v>
      </c>
      <c r="G182" s="44">
        <v>83</v>
      </c>
      <c r="H182" s="44">
        <v>36</v>
      </c>
      <c r="I182" s="45">
        <f t="shared" si="7"/>
        <v>277.92</v>
      </c>
      <c r="J182" s="44">
        <v>0</v>
      </c>
      <c r="K182" s="45">
        <f t="shared" si="8"/>
        <v>277.92</v>
      </c>
    </row>
    <row r="183" spans="1:13" ht="18" customHeight="1">
      <c r="A183" s="44">
        <v>178</v>
      </c>
      <c r="B183" s="44" t="s">
        <v>884</v>
      </c>
      <c r="C183" s="44" t="s">
        <v>1074</v>
      </c>
      <c r="D183" s="45">
        <f t="shared" si="6"/>
        <v>13</v>
      </c>
      <c r="E183" s="45">
        <v>0</v>
      </c>
      <c r="F183" s="45">
        <v>13</v>
      </c>
      <c r="G183" s="44">
        <v>83</v>
      </c>
      <c r="H183" s="44">
        <v>36</v>
      </c>
      <c r="I183" s="45">
        <f t="shared" si="7"/>
        <v>468</v>
      </c>
      <c r="J183" s="44">
        <v>0</v>
      </c>
      <c r="K183" s="45">
        <f t="shared" si="8"/>
        <v>468</v>
      </c>
      <c r="L183" s="48" t="s">
        <v>1075</v>
      </c>
      <c r="M183" t="s">
        <v>943</v>
      </c>
    </row>
    <row r="184" spans="1:11" ht="18" customHeight="1">
      <c r="A184" s="44">
        <v>179</v>
      </c>
      <c r="B184" s="44" t="s">
        <v>914</v>
      </c>
      <c r="C184" s="44" t="s">
        <v>1076</v>
      </c>
      <c r="D184" s="45">
        <f t="shared" si="6"/>
        <v>11.28</v>
      </c>
      <c r="E184" s="45">
        <v>0</v>
      </c>
      <c r="F184" s="45">
        <v>11.28</v>
      </c>
      <c r="G184" s="44">
        <v>83</v>
      </c>
      <c r="H184" s="44">
        <v>36</v>
      </c>
      <c r="I184" s="45">
        <f t="shared" si="7"/>
        <v>406.08</v>
      </c>
      <c r="J184" s="44">
        <v>0</v>
      </c>
      <c r="K184" s="45">
        <f t="shared" si="8"/>
        <v>406.08</v>
      </c>
    </row>
    <row r="185" spans="1:11" ht="18" customHeight="1">
      <c r="A185" s="44">
        <v>180</v>
      </c>
      <c r="B185" s="44" t="s">
        <v>902</v>
      </c>
      <c r="C185" s="44" t="s">
        <v>1077</v>
      </c>
      <c r="D185" s="45">
        <f t="shared" si="6"/>
        <v>7.93</v>
      </c>
      <c r="E185" s="45">
        <v>0</v>
      </c>
      <c r="F185" s="45">
        <v>7.93</v>
      </c>
      <c r="G185" s="44">
        <v>83</v>
      </c>
      <c r="H185" s="44">
        <v>36</v>
      </c>
      <c r="I185" s="45">
        <f t="shared" si="7"/>
        <v>285.48</v>
      </c>
      <c r="J185" s="44">
        <v>0</v>
      </c>
      <c r="K185" s="45">
        <f t="shared" si="8"/>
        <v>285.48</v>
      </c>
    </row>
    <row r="186" spans="1:11" ht="18" customHeight="1">
      <c r="A186" s="44">
        <v>181</v>
      </c>
      <c r="B186" s="44" t="s">
        <v>899</v>
      </c>
      <c r="C186" s="44" t="s">
        <v>1078</v>
      </c>
      <c r="D186" s="45">
        <f t="shared" si="6"/>
        <v>8.42</v>
      </c>
      <c r="E186" s="45">
        <v>0</v>
      </c>
      <c r="F186" s="45">
        <v>8.42</v>
      </c>
      <c r="G186" s="44">
        <v>83</v>
      </c>
      <c r="H186" s="44">
        <v>36</v>
      </c>
      <c r="I186" s="45">
        <f t="shared" si="7"/>
        <v>303.12</v>
      </c>
      <c r="J186" s="44">
        <v>0</v>
      </c>
      <c r="K186" s="45">
        <f t="shared" si="8"/>
        <v>303.12</v>
      </c>
    </row>
    <row r="187" spans="1:11" ht="18" customHeight="1">
      <c r="A187" s="44">
        <v>182</v>
      </c>
      <c r="B187" s="44" t="s">
        <v>899</v>
      </c>
      <c r="C187" s="44" t="s">
        <v>1079</v>
      </c>
      <c r="D187" s="45">
        <f t="shared" si="6"/>
        <v>7.8</v>
      </c>
      <c r="E187" s="45">
        <v>0</v>
      </c>
      <c r="F187" s="45">
        <v>7.8</v>
      </c>
      <c r="G187" s="44">
        <v>83</v>
      </c>
      <c r="H187" s="44">
        <v>36</v>
      </c>
      <c r="I187" s="45">
        <f t="shared" si="7"/>
        <v>280.8</v>
      </c>
      <c r="J187" s="44">
        <v>0</v>
      </c>
      <c r="K187" s="45">
        <f t="shared" si="8"/>
        <v>280.8</v>
      </c>
    </row>
    <row r="188" spans="1:11" ht="18" customHeight="1">
      <c r="A188" s="44">
        <v>183</v>
      </c>
      <c r="B188" s="44" t="s">
        <v>892</v>
      </c>
      <c r="C188" s="44" t="s">
        <v>1080</v>
      </c>
      <c r="D188" s="45">
        <f t="shared" si="6"/>
        <v>6.01</v>
      </c>
      <c r="E188" s="45">
        <v>0</v>
      </c>
      <c r="F188" s="45">
        <v>6.01</v>
      </c>
      <c r="G188" s="44">
        <v>83</v>
      </c>
      <c r="H188" s="44">
        <v>36</v>
      </c>
      <c r="I188" s="45">
        <f t="shared" si="7"/>
        <v>216.35999999999999</v>
      </c>
      <c r="J188" s="44">
        <v>0</v>
      </c>
      <c r="K188" s="45">
        <f t="shared" si="8"/>
        <v>216.35999999999999</v>
      </c>
    </row>
    <row r="189" spans="1:12" ht="18" customHeight="1">
      <c r="A189" s="44">
        <v>184</v>
      </c>
      <c r="B189" s="44" t="s">
        <v>879</v>
      </c>
      <c r="C189" s="44" t="s">
        <v>1081</v>
      </c>
      <c r="D189" s="45">
        <f t="shared" si="6"/>
        <v>5.47</v>
      </c>
      <c r="E189" s="45">
        <v>0</v>
      </c>
      <c r="F189" s="45">
        <v>5.47</v>
      </c>
      <c r="G189" s="44">
        <v>83</v>
      </c>
      <c r="H189" s="44">
        <v>36</v>
      </c>
      <c r="I189" s="45">
        <f t="shared" si="7"/>
        <v>196.92</v>
      </c>
      <c r="J189" s="44">
        <v>0</v>
      </c>
      <c r="K189" s="45">
        <f t="shared" si="8"/>
        <v>196.92</v>
      </c>
      <c r="L189" t="s">
        <v>1082</v>
      </c>
    </row>
    <row r="190" spans="1:11" ht="18" customHeight="1">
      <c r="A190" s="44">
        <v>185</v>
      </c>
      <c r="B190" s="44" t="s">
        <v>914</v>
      </c>
      <c r="C190" s="44" t="s">
        <v>1083</v>
      </c>
      <c r="D190" s="45">
        <f t="shared" si="6"/>
        <v>10.87</v>
      </c>
      <c r="E190" s="45">
        <v>0</v>
      </c>
      <c r="F190" s="45">
        <v>10.87</v>
      </c>
      <c r="G190" s="44">
        <v>83</v>
      </c>
      <c r="H190" s="44">
        <v>36</v>
      </c>
      <c r="I190" s="45">
        <f t="shared" si="7"/>
        <v>391.32</v>
      </c>
      <c r="J190" s="44">
        <v>0</v>
      </c>
      <c r="K190" s="45">
        <f t="shared" si="8"/>
        <v>391.32</v>
      </c>
    </row>
    <row r="191" spans="1:11" ht="18" customHeight="1">
      <c r="A191" s="44">
        <v>186</v>
      </c>
      <c r="B191" s="44" t="s">
        <v>881</v>
      </c>
      <c r="C191" s="44" t="s">
        <v>1084</v>
      </c>
      <c r="D191" s="45">
        <f t="shared" si="6"/>
        <v>13.2</v>
      </c>
      <c r="E191" s="45">
        <v>0</v>
      </c>
      <c r="F191" s="45">
        <v>13.2</v>
      </c>
      <c r="G191" s="44">
        <v>83</v>
      </c>
      <c r="H191" s="44">
        <v>36</v>
      </c>
      <c r="I191" s="45">
        <f t="shared" si="7"/>
        <v>475.2</v>
      </c>
      <c r="J191" s="44">
        <v>0</v>
      </c>
      <c r="K191" s="45">
        <f t="shared" si="8"/>
        <v>475.2</v>
      </c>
    </row>
    <row r="192" spans="1:11" ht="18" customHeight="1">
      <c r="A192" s="44">
        <v>187</v>
      </c>
      <c r="B192" s="44" t="s">
        <v>902</v>
      </c>
      <c r="C192" s="44" t="s">
        <v>1085</v>
      </c>
      <c r="D192" s="45">
        <f t="shared" si="6"/>
        <v>10</v>
      </c>
      <c r="E192" s="45">
        <v>0</v>
      </c>
      <c r="F192" s="45">
        <v>10</v>
      </c>
      <c r="G192" s="44">
        <v>83</v>
      </c>
      <c r="H192" s="44">
        <v>36</v>
      </c>
      <c r="I192" s="45">
        <f t="shared" si="7"/>
        <v>360</v>
      </c>
      <c r="J192" s="44">
        <v>0</v>
      </c>
      <c r="K192" s="45">
        <f t="shared" si="8"/>
        <v>360</v>
      </c>
    </row>
    <row r="193" spans="1:11" ht="18" customHeight="1">
      <c r="A193" s="44">
        <v>188</v>
      </c>
      <c r="B193" s="44" t="s">
        <v>892</v>
      </c>
      <c r="C193" s="44" t="s">
        <v>1086</v>
      </c>
      <c r="D193" s="45">
        <f t="shared" si="6"/>
        <v>7.94</v>
      </c>
      <c r="E193" s="45">
        <v>0</v>
      </c>
      <c r="F193" s="45">
        <v>7.94</v>
      </c>
      <c r="G193" s="44">
        <v>83</v>
      </c>
      <c r="H193" s="44">
        <v>36</v>
      </c>
      <c r="I193" s="45">
        <f t="shared" si="7"/>
        <v>285.84000000000003</v>
      </c>
      <c r="J193" s="44">
        <v>0</v>
      </c>
      <c r="K193" s="45">
        <f t="shared" si="8"/>
        <v>285.84000000000003</v>
      </c>
    </row>
    <row r="194" spans="1:11" ht="18" customHeight="1">
      <c r="A194" s="44">
        <v>189</v>
      </c>
      <c r="B194" s="44" t="s">
        <v>899</v>
      </c>
      <c r="C194" s="44" t="s">
        <v>1087</v>
      </c>
      <c r="D194" s="45">
        <f t="shared" si="6"/>
        <v>7.3</v>
      </c>
      <c r="E194" s="45">
        <v>0</v>
      </c>
      <c r="F194" s="45">
        <v>7.3</v>
      </c>
      <c r="G194" s="44">
        <v>83</v>
      </c>
      <c r="H194" s="44">
        <v>36</v>
      </c>
      <c r="I194" s="45">
        <f t="shared" si="7"/>
        <v>262.8</v>
      </c>
      <c r="J194" s="44">
        <v>0</v>
      </c>
      <c r="K194" s="45">
        <f t="shared" si="8"/>
        <v>262.8</v>
      </c>
    </row>
    <row r="195" spans="1:11" ht="18" customHeight="1">
      <c r="A195" s="44">
        <v>190</v>
      </c>
      <c r="B195" s="44" t="s">
        <v>892</v>
      </c>
      <c r="C195" s="44" t="s">
        <v>1088</v>
      </c>
      <c r="D195" s="45">
        <f t="shared" si="6"/>
        <v>9.87</v>
      </c>
      <c r="E195" s="45">
        <v>0</v>
      </c>
      <c r="F195" s="45">
        <v>9.87</v>
      </c>
      <c r="G195" s="44">
        <v>83</v>
      </c>
      <c r="H195" s="44">
        <v>36</v>
      </c>
      <c r="I195" s="45">
        <f t="shared" si="7"/>
        <v>355.32</v>
      </c>
      <c r="J195" s="44">
        <v>0</v>
      </c>
      <c r="K195" s="45">
        <f t="shared" si="8"/>
        <v>355.32</v>
      </c>
    </row>
    <row r="196" spans="1:11" ht="18" customHeight="1">
      <c r="A196" s="44">
        <v>191</v>
      </c>
      <c r="B196" s="44" t="s">
        <v>892</v>
      </c>
      <c r="C196" s="44" t="s">
        <v>1089</v>
      </c>
      <c r="D196" s="45">
        <f t="shared" si="6"/>
        <v>4.87</v>
      </c>
      <c r="E196" s="45">
        <v>0</v>
      </c>
      <c r="F196" s="45">
        <v>4.87</v>
      </c>
      <c r="G196" s="44">
        <v>83</v>
      </c>
      <c r="H196" s="44">
        <v>36</v>
      </c>
      <c r="I196" s="45">
        <f t="shared" si="7"/>
        <v>175.32</v>
      </c>
      <c r="J196" s="44">
        <v>0</v>
      </c>
      <c r="K196" s="45">
        <f t="shared" si="8"/>
        <v>175.32</v>
      </c>
    </row>
    <row r="197" spans="1:11" ht="18" customHeight="1">
      <c r="A197" s="44">
        <v>192</v>
      </c>
      <c r="B197" s="44" t="s">
        <v>892</v>
      </c>
      <c r="C197" s="44" t="s">
        <v>1090</v>
      </c>
      <c r="D197" s="45">
        <f t="shared" si="6"/>
        <v>8</v>
      </c>
      <c r="E197" s="45">
        <v>0</v>
      </c>
      <c r="F197" s="45">
        <v>8</v>
      </c>
      <c r="G197" s="44">
        <v>83</v>
      </c>
      <c r="H197" s="44">
        <v>36</v>
      </c>
      <c r="I197" s="45">
        <f t="shared" si="7"/>
        <v>288</v>
      </c>
      <c r="J197" s="44">
        <v>0</v>
      </c>
      <c r="K197" s="45">
        <f t="shared" si="8"/>
        <v>288</v>
      </c>
    </row>
    <row r="198" spans="1:11" ht="18" customHeight="1">
      <c r="A198" s="44">
        <v>193</v>
      </c>
      <c r="B198" s="44" t="s">
        <v>892</v>
      </c>
      <c r="C198" s="44" t="s">
        <v>1091</v>
      </c>
      <c r="D198" s="45">
        <f aca="true" t="shared" si="9" ref="D198:D241">SUM(F198)</f>
        <v>7.33</v>
      </c>
      <c r="E198" s="45">
        <v>0</v>
      </c>
      <c r="F198" s="45">
        <v>7.33</v>
      </c>
      <c r="G198" s="44">
        <v>83</v>
      </c>
      <c r="H198" s="44">
        <v>36</v>
      </c>
      <c r="I198" s="45">
        <f aca="true" t="shared" si="10" ref="I198:I241">SUM(K198)</f>
        <v>263.88</v>
      </c>
      <c r="J198" s="44">
        <v>0</v>
      </c>
      <c r="K198" s="45">
        <f aca="true" t="shared" si="11" ref="K198:K241">F198*36</f>
        <v>263.88</v>
      </c>
    </row>
    <row r="199" spans="1:11" ht="18" customHeight="1">
      <c r="A199" s="44">
        <v>194</v>
      </c>
      <c r="B199" s="44" t="s">
        <v>881</v>
      </c>
      <c r="C199" s="44" t="s">
        <v>1092</v>
      </c>
      <c r="D199" s="45">
        <f t="shared" si="9"/>
        <v>12</v>
      </c>
      <c r="E199" s="45">
        <v>0</v>
      </c>
      <c r="F199" s="45">
        <v>12</v>
      </c>
      <c r="G199" s="44">
        <v>83</v>
      </c>
      <c r="H199" s="44">
        <v>36</v>
      </c>
      <c r="I199" s="45">
        <f t="shared" si="10"/>
        <v>432</v>
      </c>
      <c r="J199" s="44">
        <v>0</v>
      </c>
      <c r="K199" s="45">
        <f t="shared" si="11"/>
        <v>432</v>
      </c>
    </row>
    <row r="200" spans="1:11" ht="18" customHeight="1">
      <c r="A200" s="44">
        <v>195</v>
      </c>
      <c r="B200" s="44" t="s">
        <v>892</v>
      </c>
      <c r="C200" s="44" t="s">
        <v>1093</v>
      </c>
      <c r="D200" s="45">
        <f t="shared" si="9"/>
        <v>5</v>
      </c>
      <c r="E200" s="45">
        <v>0</v>
      </c>
      <c r="F200" s="45">
        <v>5</v>
      </c>
      <c r="G200" s="44">
        <v>83</v>
      </c>
      <c r="H200" s="44">
        <v>36</v>
      </c>
      <c r="I200" s="45">
        <f t="shared" si="10"/>
        <v>180</v>
      </c>
      <c r="J200" s="44">
        <v>0</v>
      </c>
      <c r="K200" s="45">
        <f t="shared" si="11"/>
        <v>180</v>
      </c>
    </row>
    <row r="201" spans="1:11" ht="18" customHeight="1">
      <c r="A201" s="44">
        <v>196</v>
      </c>
      <c r="B201" s="44" t="s">
        <v>902</v>
      </c>
      <c r="C201" s="44" t="s">
        <v>1094</v>
      </c>
      <c r="D201" s="45">
        <f t="shared" si="9"/>
        <v>4.82</v>
      </c>
      <c r="E201" s="45">
        <v>0</v>
      </c>
      <c r="F201" s="45">
        <v>4.82</v>
      </c>
      <c r="G201" s="44">
        <v>83</v>
      </c>
      <c r="H201" s="44">
        <v>36</v>
      </c>
      <c r="I201" s="45">
        <f t="shared" si="10"/>
        <v>173.52</v>
      </c>
      <c r="J201" s="44">
        <v>0</v>
      </c>
      <c r="K201" s="45">
        <f t="shared" si="11"/>
        <v>173.52</v>
      </c>
    </row>
    <row r="202" spans="1:11" ht="18" customHeight="1">
      <c r="A202" s="44">
        <v>197</v>
      </c>
      <c r="B202" s="44" t="s">
        <v>899</v>
      </c>
      <c r="C202" s="44" t="s">
        <v>1095</v>
      </c>
      <c r="D202" s="45">
        <f t="shared" si="9"/>
        <v>3.68</v>
      </c>
      <c r="E202" s="45">
        <v>0</v>
      </c>
      <c r="F202" s="45">
        <v>3.68</v>
      </c>
      <c r="G202" s="44">
        <v>83</v>
      </c>
      <c r="H202" s="44">
        <v>36</v>
      </c>
      <c r="I202" s="45">
        <f t="shared" si="10"/>
        <v>132.48000000000002</v>
      </c>
      <c r="J202" s="44">
        <v>0</v>
      </c>
      <c r="K202" s="45">
        <f t="shared" si="11"/>
        <v>132.48000000000002</v>
      </c>
    </row>
    <row r="203" spans="1:11" ht="18" customHeight="1">
      <c r="A203" s="44">
        <v>198</v>
      </c>
      <c r="B203" s="44" t="s">
        <v>902</v>
      </c>
      <c r="C203" s="44" t="s">
        <v>1096</v>
      </c>
      <c r="D203" s="45">
        <f t="shared" si="9"/>
        <v>8</v>
      </c>
      <c r="E203" s="45">
        <v>0</v>
      </c>
      <c r="F203" s="45">
        <v>8</v>
      </c>
      <c r="G203" s="44">
        <v>83</v>
      </c>
      <c r="H203" s="44">
        <v>36</v>
      </c>
      <c r="I203" s="45">
        <f t="shared" si="10"/>
        <v>288</v>
      </c>
      <c r="J203" s="44">
        <v>0</v>
      </c>
      <c r="K203" s="45">
        <f t="shared" si="11"/>
        <v>288</v>
      </c>
    </row>
    <row r="204" spans="1:11" ht="18" customHeight="1">
      <c r="A204" s="44">
        <v>199</v>
      </c>
      <c r="B204" s="44" t="s">
        <v>899</v>
      </c>
      <c r="C204" s="44" t="s">
        <v>1097</v>
      </c>
      <c r="D204" s="45">
        <f t="shared" si="9"/>
        <v>5.52</v>
      </c>
      <c r="E204" s="45">
        <v>0</v>
      </c>
      <c r="F204" s="45">
        <v>5.52</v>
      </c>
      <c r="G204" s="44">
        <v>83</v>
      </c>
      <c r="H204" s="44">
        <v>36</v>
      </c>
      <c r="I204" s="45">
        <f t="shared" si="10"/>
        <v>198.71999999999997</v>
      </c>
      <c r="J204" s="44">
        <v>0</v>
      </c>
      <c r="K204" s="45">
        <f t="shared" si="11"/>
        <v>198.71999999999997</v>
      </c>
    </row>
    <row r="205" spans="1:11" ht="18" customHeight="1">
      <c r="A205" s="44">
        <v>200</v>
      </c>
      <c r="B205" s="44" t="s">
        <v>892</v>
      </c>
      <c r="C205" s="44" t="s">
        <v>1098</v>
      </c>
      <c r="D205" s="45">
        <f t="shared" si="9"/>
        <v>4</v>
      </c>
      <c r="E205" s="45">
        <v>0</v>
      </c>
      <c r="F205" s="45">
        <v>4</v>
      </c>
      <c r="G205" s="44">
        <v>83</v>
      </c>
      <c r="H205" s="44">
        <v>36</v>
      </c>
      <c r="I205" s="45">
        <f t="shared" si="10"/>
        <v>144</v>
      </c>
      <c r="J205" s="44">
        <v>0</v>
      </c>
      <c r="K205" s="45">
        <f t="shared" si="11"/>
        <v>144</v>
      </c>
    </row>
    <row r="206" spans="1:11" ht="18" customHeight="1">
      <c r="A206" s="44">
        <v>201</v>
      </c>
      <c r="B206" s="44" t="s">
        <v>899</v>
      </c>
      <c r="C206" s="44" t="s">
        <v>1099</v>
      </c>
      <c r="D206" s="45">
        <f t="shared" si="9"/>
        <v>3.24</v>
      </c>
      <c r="E206" s="45">
        <v>0</v>
      </c>
      <c r="F206" s="45">
        <v>3.24</v>
      </c>
      <c r="G206" s="44">
        <v>83</v>
      </c>
      <c r="H206" s="44">
        <v>36</v>
      </c>
      <c r="I206" s="45">
        <f t="shared" si="10"/>
        <v>116.64000000000001</v>
      </c>
      <c r="J206" s="44">
        <v>0</v>
      </c>
      <c r="K206" s="45">
        <f t="shared" si="11"/>
        <v>116.64000000000001</v>
      </c>
    </row>
    <row r="207" spans="1:11" ht="18" customHeight="1">
      <c r="A207" s="44">
        <v>202</v>
      </c>
      <c r="B207" s="44" t="s">
        <v>892</v>
      </c>
      <c r="C207" s="44" t="s">
        <v>1100</v>
      </c>
      <c r="D207" s="45">
        <f t="shared" si="9"/>
        <v>3.56</v>
      </c>
      <c r="E207" s="45">
        <v>0</v>
      </c>
      <c r="F207" s="45">
        <v>3.56</v>
      </c>
      <c r="G207" s="44">
        <v>83</v>
      </c>
      <c r="H207" s="44">
        <v>36</v>
      </c>
      <c r="I207" s="45">
        <f t="shared" si="10"/>
        <v>128.16</v>
      </c>
      <c r="J207" s="44">
        <v>0</v>
      </c>
      <c r="K207" s="45">
        <f t="shared" si="11"/>
        <v>128.16</v>
      </c>
    </row>
    <row r="208" spans="1:11" ht="18" customHeight="1">
      <c r="A208" s="44">
        <v>203</v>
      </c>
      <c r="B208" s="44" t="s">
        <v>899</v>
      </c>
      <c r="C208" s="44" t="s">
        <v>1101</v>
      </c>
      <c r="D208" s="45">
        <f t="shared" si="9"/>
        <v>1.05</v>
      </c>
      <c r="E208" s="45">
        <v>0</v>
      </c>
      <c r="F208" s="45">
        <v>1.05</v>
      </c>
      <c r="G208" s="44">
        <v>83</v>
      </c>
      <c r="H208" s="44">
        <v>36</v>
      </c>
      <c r="I208" s="45">
        <f t="shared" si="10"/>
        <v>37.800000000000004</v>
      </c>
      <c r="J208" s="44">
        <v>0</v>
      </c>
      <c r="K208" s="45">
        <f t="shared" si="11"/>
        <v>37.800000000000004</v>
      </c>
    </row>
    <row r="209" spans="1:11" ht="18" customHeight="1">
      <c r="A209" s="44">
        <v>204</v>
      </c>
      <c r="B209" s="44" t="s">
        <v>892</v>
      </c>
      <c r="C209" s="44" t="s">
        <v>1102</v>
      </c>
      <c r="D209" s="45">
        <f t="shared" si="9"/>
        <v>3.3</v>
      </c>
      <c r="E209" s="45">
        <v>0</v>
      </c>
      <c r="F209" s="45">
        <v>3.3</v>
      </c>
      <c r="G209" s="44">
        <v>83</v>
      </c>
      <c r="H209" s="44">
        <v>36</v>
      </c>
      <c r="I209" s="45">
        <f t="shared" si="10"/>
        <v>118.8</v>
      </c>
      <c r="J209" s="44">
        <v>0</v>
      </c>
      <c r="K209" s="45">
        <f t="shared" si="11"/>
        <v>118.8</v>
      </c>
    </row>
    <row r="210" spans="1:11" ht="18" customHeight="1">
      <c r="A210" s="44">
        <v>205</v>
      </c>
      <c r="B210" s="44" t="s">
        <v>914</v>
      </c>
      <c r="C210" s="44" t="s">
        <v>1103</v>
      </c>
      <c r="D210" s="45">
        <f t="shared" si="9"/>
        <v>6.74</v>
      </c>
      <c r="E210" s="45">
        <v>0</v>
      </c>
      <c r="F210" s="45">
        <v>6.74</v>
      </c>
      <c r="G210" s="44">
        <v>83</v>
      </c>
      <c r="H210" s="44">
        <v>36</v>
      </c>
      <c r="I210" s="45">
        <f t="shared" si="10"/>
        <v>242.64000000000001</v>
      </c>
      <c r="J210" s="44">
        <v>0</v>
      </c>
      <c r="K210" s="45">
        <f t="shared" si="11"/>
        <v>242.64000000000001</v>
      </c>
    </row>
    <row r="211" spans="1:11" ht="18" customHeight="1">
      <c r="A211" s="44">
        <v>206</v>
      </c>
      <c r="B211" s="44" t="s">
        <v>879</v>
      </c>
      <c r="C211" s="44" t="s">
        <v>1104</v>
      </c>
      <c r="D211" s="45">
        <f t="shared" si="9"/>
        <v>4</v>
      </c>
      <c r="E211" s="45">
        <v>0</v>
      </c>
      <c r="F211" s="45">
        <v>4</v>
      </c>
      <c r="G211" s="44">
        <v>83</v>
      </c>
      <c r="H211" s="44">
        <v>36</v>
      </c>
      <c r="I211" s="45">
        <f t="shared" si="10"/>
        <v>144</v>
      </c>
      <c r="J211" s="44">
        <v>0</v>
      </c>
      <c r="K211" s="45">
        <f t="shared" si="11"/>
        <v>144</v>
      </c>
    </row>
    <row r="212" spans="1:11" ht="18" customHeight="1">
      <c r="A212" s="44">
        <v>207</v>
      </c>
      <c r="B212" s="44" t="s">
        <v>892</v>
      </c>
      <c r="C212" s="44" t="s">
        <v>1105</v>
      </c>
      <c r="D212" s="45">
        <f t="shared" si="9"/>
        <v>4</v>
      </c>
      <c r="E212" s="45">
        <v>0</v>
      </c>
      <c r="F212" s="45">
        <v>4</v>
      </c>
      <c r="G212" s="44">
        <v>83</v>
      </c>
      <c r="H212" s="44">
        <v>36</v>
      </c>
      <c r="I212" s="45">
        <f t="shared" si="10"/>
        <v>144</v>
      </c>
      <c r="J212" s="44">
        <v>0</v>
      </c>
      <c r="K212" s="45">
        <f t="shared" si="11"/>
        <v>144</v>
      </c>
    </row>
    <row r="213" spans="1:11" ht="18" customHeight="1">
      <c r="A213" s="44">
        <v>208</v>
      </c>
      <c r="B213" s="44" t="s">
        <v>892</v>
      </c>
      <c r="C213" s="44" t="s">
        <v>1106</v>
      </c>
      <c r="D213" s="45">
        <f t="shared" si="9"/>
        <v>2.44</v>
      </c>
      <c r="E213" s="45">
        <v>0</v>
      </c>
      <c r="F213" s="45">
        <v>2.44</v>
      </c>
      <c r="G213" s="44">
        <v>83</v>
      </c>
      <c r="H213" s="44">
        <v>36</v>
      </c>
      <c r="I213" s="45">
        <f t="shared" si="10"/>
        <v>87.84</v>
      </c>
      <c r="J213" s="44">
        <v>0</v>
      </c>
      <c r="K213" s="45">
        <f t="shared" si="11"/>
        <v>87.84</v>
      </c>
    </row>
    <row r="214" spans="1:11" ht="18" customHeight="1">
      <c r="A214" s="44">
        <v>209</v>
      </c>
      <c r="B214" s="44" t="s">
        <v>892</v>
      </c>
      <c r="C214" s="44" t="s">
        <v>1107</v>
      </c>
      <c r="D214" s="45">
        <f t="shared" si="9"/>
        <v>3.2</v>
      </c>
      <c r="E214" s="45">
        <v>0</v>
      </c>
      <c r="F214" s="45">
        <v>3.2</v>
      </c>
      <c r="G214" s="44">
        <v>83</v>
      </c>
      <c r="H214" s="44">
        <v>36</v>
      </c>
      <c r="I214" s="45">
        <f t="shared" si="10"/>
        <v>115.2</v>
      </c>
      <c r="J214" s="44">
        <v>0</v>
      </c>
      <c r="K214" s="45">
        <f t="shared" si="11"/>
        <v>115.2</v>
      </c>
    </row>
    <row r="215" spans="1:12" ht="18" customHeight="1">
      <c r="A215" s="44">
        <v>210</v>
      </c>
      <c r="B215" s="44" t="s">
        <v>899</v>
      </c>
      <c r="C215" s="44" t="s">
        <v>1108</v>
      </c>
      <c r="D215" s="45">
        <f t="shared" si="9"/>
        <v>8</v>
      </c>
      <c r="E215" s="45">
        <v>0</v>
      </c>
      <c r="F215" s="45">
        <v>8</v>
      </c>
      <c r="G215" s="44">
        <v>83</v>
      </c>
      <c r="H215" s="44">
        <v>36</v>
      </c>
      <c r="I215" s="45">
        <f t="shared" si="10"/>
        <v>288</v>
      </c>
      <c r="J215" s="44">
        <v>0</v>
      </c>
      <c r="K215" s="45">
        <f t="shared" si="11"/>
        <v>288</v>
      </c>
      <c r="L215" t="s">
        <v>1109</v>
      </c>
    </row>
    <row r="216" spans="1:11" ht="18" customHeight="1">
      <c r="A216" s="44">
        <v>211</v>
      </c>
      <c r="B216" s="44" t="s">
        <v>892</v>
      </c>
      <c r="C216" s="44" t="s">
        <v>1110</v>
      </c>
      <c r="D216" s="45">
        <f t="shared" si="9"/>
        <v>3.6</v>
      </c>
      <c r="E216" s="45">
        <v>0</v>
      </c>
      <c r="F216" s="45">
        <v>3.6</v>
      </c>
      <c r="G216" s="44">
        <v>83</v>
      </c>
      <c r="H216" s="44">
        <v>36</v>
      </c>
      <c r="I216" s="45">
        <f t="shared" si="10"/>
        <v>129.6</v>
      </c>
      <c r="J216" s="44">
        <v>0</v>
      </c>
      <c r="K216" s="45">
        <f t="shared" si="11"/>
        <v>129.6</v>
      </c>
    </row>
    <row r="217" spans="1:11" ht="18" customHeight="1">
      <c r="A217" s="44">
        <v>212</v>
      </c>
      <c r="B217" s="44" t="s">
        <v>892</v>
      </c>
      <c r="C217" s="44" t="s">
        <v>1111</v>
      </c>
      <c r="D217" s="45">
        <f t="shared" si="9"/>
        <v>1.6</v>
      </c>
      <c r="E217" s="45">
        <v>0</v>
      </c>
      <c r="F217" s="45">
        <v>1.6</v>
      </c>
      <c r="G217" s="44">
        <v>83</v>
      </c>
      <c r="H217" s="44">
        <v>36</v>
      </c>
      <c r="I217" s="45">
        <f t="shared" si="10"/>
        <v>57.6</v>
      </c>
      <c r="J217" s="44">
        <v>0</v>
      </c>
      <c r="K217" s="45">
        <f t="shared" si="11"/>
        <v>57.6</v>
      </c>
    </row>
    <row r="218" spans="1:11" ht="18" customHeight="1">
      <c r="A218" s="44">
        <v>213</v>
      </c>
      <c r="B218" s="44" t="s">
        <v>899</v>
      </c>
      <c r="C218" s="44" t="s">
        <v>1112</v>
      </c>
      <c r="D218" s="45">
        <f t="shared" si="9"/>
        <v>2.32</v>
      </c>
      <c r="E218" s="45">
        <v>0</v>
      </c>
      <c r="F218" s="45">
        <v>2.32</v>
      </c>
      <c r="G218" s="44">
        <v>83</v>
      </c>
      <c r="H218" s="44">
        <v>36</v>
      </c>
      <c r="I218" s="45">
        <f t="shared" si="10"/>
        <v>83.52</v>
      </c>
      <c r="J218" s="44">
        <v>0</v>
      </c>
      <c r="K218" s="45">
        <f t="shared" si="11"/>
        <v>83.52</v>
      </c>
    </row>
    <row r="219" spans="1:11" ht="18" customHeight="1">
      <c r="A219" s="44">
        <v>214</v>
      </c>
      <c r="B219" s="44" t="s">
        <v>899</v>
      </c>
      <c r="C219" s="44" t="s">
        <v>1113</v>
      </c>
      <c r="D219" s="45">
        <f t="shared" si="9"/>
        <v>5.07</v>
      </c>
      <c r="E219" s="45">
        <v>0</v>
      </c>
      <c r="F219" s="45">
        <v>5.07</v>
      </c>
      <c r="G219" s="44">
        <v>83</v>
      </c>
      <c r="H219" s="44">
        <v>36</v>
      </c>
      <c r="I219" s="45">
        <f t="shared" si="10"/>
        <v>182.52</v>
      </c>
      <c r="J219" s="44">
        <v>0</v>
      </c>
      <c r="K219" s="45">
        <f t="shared" si="11"/>
        <v>182.52</v>
      </c>
    </row>
    <row r="220" spans="1:12" ht="18" customHeight="1">
      <c r="A220" s="44">
        <v>215</v>
      </c>
      <c r="B220" s="44" t="s">
        <v>899</v>
      </c>
      <c r="C220" s="44" t="s">
        <v>1114</v>
      </c>
      <c r="D220" s="45">
        <f t="shared" si="9"/>
        <v>7.5</v>
      </c>
      <c r="E220" s="45">
        <v>0</v>
      </c>
      <c r="F220" s="45">
        <v>7.5</v>
      </c>
      <c r="G220" s="44">
        <v>83</v>
      </c>
      <c r="H220" s="44">
        <v>36</v>
      </c>
      <c r="I220" s="45">
        <f t="shared" si="10"/>
        <v>270</v>
      </c>
      <c r="J220" s="44">
        <v>0</v>
      </c>
      <c r="K220" s="45">
        <f t="shared" si="11"/>
        <v>270</v>
      </c>
      <c r="L220" t="s">
        <v>1115</v>
      </c>
    </row>
    <row r="221" spans="1:11" ht="18" customHeight="1">
      <c r="A221" s="44">
        <v>216</v>
      </c>
      <c r="B221" s="44" t="s">
        <v>892</v>
      </c>
      <c r="C221" s="44" t="s">
        <v>1116</v>
      </c>
      <c r="D221" s="45">
        <f t="shared" si="9"/>
        <v>3.43</v>
      </c>
      <c r="E221" s="45">
        <v>0</v>
      </c>
      <c r="F221" s="45">
        <v>3.43</v>
      </c>
      <c r="G221" s="44">
        <v>83</v>
      </c>
      <c r="H221" s="44">
        <v>36</v>
      </c>
      <c r="I221" s="45">
        <f t="shared" si="10"/>
        <v>123.48</v>
      </c>
      <c r="J221" s="44">
        <v>0</v>
      </c>
      <c r="K221" s="45">
        <f t="shared" si="11"/>
        <v>123.48</v>
      </c>
    </row>
    <row r="222" spans="1:11" ht="18" customHeight="1">
      <c r="A222" s="44">
        <v>217</v>
      </c>
      <c r="B222" s="44" t="s">
        <v>881</v>
      </c>
      <c r="C222" s="44" t="s">
        <v>1117</v>
      </c>
      <c r="D222" s="45">
        <f t="shared" si="9"/>
        <v>7.29</v>
      </c>
      <c r="E222" s="45">
        <v>0</v>
      </c>
      <c r="F222" s="45">
        <v>7.29</v>
      </c>
      <c r="G222" s="44">
        <v>83</v>
      </c>
      <c r="H222" s="44">
        <v>36</v>
      </c>
      <c r="I222" s="45">
        <f t="shared" si="10"/>
        <v>262.44</v>
      </c>
      <c r="J222" s="44">
        <v>0</v>
      </c>
      <c r="K222" s="45">
        <f t="shared" si="11"/>
        <v>262.44</v>
      </c>
    </row>
    <row r="223" spans="1:11" ht="18" customHeight="1">
      <c r="A223" s="44">
        <v>218</v>
      </c>
      <c r="B223" s="44" t="s">
        <v>899</v>
      </c>
      <c r="C223" s="44" t="s">
        <v>1118</v>
      </c>
      <c r="D223" s="45">
        <f t="shared" si="9"/>
        <v>1.36</v>
      </c>
      <c r="E223" s="45">
        <v>0</v>
      </c>
      <c r="F223" s="45">
        <v>1.36</v>
      </c>
      <c r="G223" s="44">
        <v>83</v>
      </c>
      <c r="H223" s="44">
        <v>36</v>
      </c>
      <c r="I223" s="45">
        <f t="shared" si="10"/>
        <v>48.96</v>
      </c>
      <c r="J223" s="44">
        <v>0</v>
      </c>
      <c r="K223" s="45">
        <f t="shared" si="11"/>
        <v>48.96</v>
      </c>
    </row>
    <row r="224" spans="1:11" ht="18" customHeight="1">
      <c r="A224" s="44">
        <v>219</v>
      </c>
      <c r="B224" s="44" t="s">
        <v>902</v>
      </c>
      <c r="C224" s="44" t="s">
        <v>1119</v>
      </c>
      <c r="D224" s="45">
        <f t="shared" si="9"/>
        <v>3.99</v>
      </c>
      <c r="E224" s="45">
        <v>0</v>
      </c>
      <c r="F224" s="45">
        <v>3.99</v>
      </c>
      <c r="G224" s="44">
        <v>83</v>
      </c>
      <c r="H224" s="44">
        <v>36</v>
      </c>
      <c r="I224" s="45">
        <f t="shared" si="10"/>
        <v>143.64000000000001</v>
      </c>
      <c r="J224" s="44">
        <v>0</v>
      </c>
      <c r="K224" s="45">
        <f t="shared" si="11"/>
        <v>143.64000000000001</v>
      </c>
    </row>
    <row r="225" spans="1:12" ht="18" customHeight="1">
      <c r="A225" s="44">
        <v>220</v>
      </c>
      <c r="B225" s="44" t="s">
        <v>892</v>
      </c>
      <c r="C225" s="44" t="s">
        <v>1120</v>
      </c>
      <c r="D225" s="45">
        <f t="shared" si="9"/>
        <v>9</v>
      </c>
      <c r="E225" s="45">
        <v>0</v>
      </c>
      <c r="F225" s="45">
        <v>9</v>
      </c>
      <c r="G225" s="44">
        <v>83</v>
      </c>
      <c r="H225" s="44">
        <v>36</v>
      </c>
      <c r="I225" s="45">
        <f t="shared" si="10"/>
        <v>324</v>
      </c>
      <c r="J225" s="44">
        <v>0</v>
      </c>
      <c r="K225" s="45">
        <f t="shared" si="11"/>
        <v>324</v>
      </c>
      <c r="L225" t="s">
        <v>1121</v>
      </c>
    </row>
    <row r="226" spans="1:11" ht="18" customHeight="1">
      <c r="A226" s="44">
        <v>221</v>
      </c>
      <c r="B226" s="44" t="s">
        <v>902</v>
      </c>
      <c r="C226" s="44" t="s">
        <v>1122</v>
      </c>
      <c r="D226" s="45">
        <f t="shared" si="9"/>
        <v>3.3</v>
      </c>
      <c r="E226" s="45">
        <v>0</v>
      </c>
      <c r="F226" s="45">
        <v>3.3</v>
      </c>
      <c r="G226" s="44">
        <v>83</v>
      </c>
      <c r="H226" s="44">
        <v>36</v>
      </c>
      <c r="I226" s="45">
        <f t="shared" si="10"/>
        <v>118.8</v>
      </c>
      <c r="J226" s="44">
        <v>0</v>
      </c>
      <c r="K226" s="45">
        <f t="shared" si="11"/>
        <v>118.8</v>
      </c>
    </row>
    <row r="227" spans="1:11" ht="18" customHeight="1">
      <c r="A227" s="44">
        <v>222</v>
      </c>
      <c r="B227" s="44" t="s">
        <v>892</v>
      </c>
      <c r="C227" s="44" t="s">
        <v>1123</v>
      </c>
      <c r="D227" s="45">
        <f t="shared" si="9"/>
        <v>4.06</v>
      </c>
      <c r="E227" s="45">
        <v>0</v>
      </c>
      <c r="F227" s="45">
        <v>4.06</v>
      </c>
      <c r="G227" s="44">
        <v>83</v>
      </c>
      <c r="H227" s="44">
        <v>36</v>
      </c>
      <c r="I227" s="45">
        <f t="shared" si="10"/>
        <v>146.16</v>
      </c>
      <c r="J227" s="44">
        <v>0</v>
      </c>
      <c r="K227" s="45">
        <f t="shared" si="11"/>
        <v>146.16</v>
      </c>
    </row>
    <row r="228" spans="1:11" ht="18" customHeight="1">
      <c r="A228" s="44">
        <v>223</v>
      </c>
      <c r="B228" s="44" t="s">
        <v>892</v>
      </c>
      <c r="C228" s="44" t="s">
        <v>1124</v>
      </c>
      <c r="D228" s="45">
        <f t="shared" si="9"/>
        <v>3.23</v>
      </c>
      <c r="E228" s="45">
        <v>0</v>
      </c>
      <c r="F228" s="45">
        <v>3.23</v>
      </c>
      <c r="G228" s="44">
        <v>83</v>
      </c>
      <c r="H228" s="44">
        <v>36</v>
      </c>
      <c r="I228" s="45">
        <f t="shared" si="10"/>
        <v>116.28</v>
      </c>
      <c r="J228" s="44">
        <v>0</v>
      </c>
      <c r="K228" s="45">
        <f t="shared" si="11"/>
        <v>116.28</v>
      </c>
    </row>
    <row r="229" spans="1:11" ht="18" customHeight="1">
      <c r="A229" s="44">
        <v>224</v>
      </c>
      <c r="B229" s="44" t="s">
        <v>892</v>
      </c>
      <c r="C229" s="44" t="s">
        <v>1125</v>
      </c>
      <c r="D229" s="45">
        <f t="shared" si="9"/>
        <v>0.71</v>
      </c>
      <c r="E229" s="45">
        <v>0</v>
      </c>
      <c r="F229" s="45">
        <v>0.71</v>
      </c>
      <c r="G229" s="44">
        <v>83</v>
      </c>
      <c r="H229" s="44">
        <v>36</v>
      </c>
      <c r="I229" s="45">
        <f t="shared" si="10"/>
        <v>25.56</v>
      </c>
      <c r="J229" s="44">
        <v>0</v>
      </c>
      <c r="K229" s="45">
        <f t="shared" si="11"/>
        <v>25.56</v>
      </c>
    </row>
    <row r="230" spans="1:11" ht="18" customHeight="1">
      <c r="A230" s="44">
        <v>225</v>
      </c>
      <c r="B230" s="44" t="s">
        <v>892</v>
      </c>
      <c r="C230" s="44" t="s">
        <v>1126</v>
      </c>
      <c r="D230" s="45">
        <f t="shared" si="9"/>
        <v>0.95</v>
      </c>
      <c r="E230" s="45">
        <v>0</v>
      </c>
      <c r="F230" s="45">
        <v>0.95</v>
      </c>
      <c r="G230" s="44">
        <v>83</v>
      </c>
      <c r="H230" s="44">
        <v>36</v>
      </c>
      <c r="I230" s="45">
        <f t="shared" si="10"/>
        <v>34.199999999999996</v>
      </c>
      <c r="J230" s="44">
        <v>0</v>
      </c>
      <c r="K230" s="45">
        <f t="shared" si="11"/>
        <v>34.199999999999996</v>
      </c>
    </row>
    <row r="231" spans="1:12" ht="18" customHeight="1">
      <c r="A231" s="44">
        <v>226</v>
      </c>
      <c r="B231" s="44" t="s">
        <v>899</v>
      </c>
      <c r="C231" s="44" t="s">
        <v>1127</v>
      </c>
      <c r="D231" s="45">
        <f t="shared" si="9"/>
        <v>5.8</v>
      </c>
      <c r="E231" s="45">
        <v>0</v>
      </c>
      <c r="F231" s="45">
        <v>5.8</v>
      </c>
      <c r="G231" s="44">
        <v>83</v>
      </c>
      <c r="H231" s="44">
        <v>36</v>
      </c>
      <c r="I231" s="45">
        <f t="shared" si="10"/>
        <v>208.79999999999998</v>
      </c>
      <c r="J231" s="44">
        <v>0</v>
      </c>
      <c r="K231" s="45">
        <f t="shared" si="11"/>
        <v>208.79999999999998</v>
      </c>
      <c r="L231" t="s">
        <v>1128</v>
      </c>
    </row>
    <row r="232" spans="1:11" ht="18" customHeight="1">
      <c r="A232" s="44">
        <v>227</v>
      </c>
      <c r="B232" s="44" t="s">
        <v>881</v>
      </c>
      <c r="C232" s="44" t="s">
        <v>1129</v>
      </c>
      <c r="D232" s="45">
        <f t="shared" si="9"/>
        <v>5.3</v>
      </c>
      <c r="E232" s="45">
        <v>0</v>
      </c>
      <c r="F232" s="45">
        <v>5.3</v>
      </c>
      <c r="G232" s="44">
        <v>83</v>
      </c>
      <c r="H232" s="44">
        <v>36</v>
      </c>
      <c r="I232" s="45">
        <f t="shared" si="10"/>
        <v>190.79999999999998</v>
      </c>
      <c r="J232" s="44">
        <v>0</v>
      </c>
      <c r="K232" s="45">
        <f t="shared" si="11"/>
        <v>190.79999999999998</v>
      </c>
    </row>
    <row r="233" spans="1:11" ht="18" customHeight="1">
      <c r="A233" s="44">
        <v>228</v>
      </c>
      <c r="B233" s="44" t="s">
        <v>899</v>
      </c>
      <c r="C233" s="44" t="s">
        <v>1130</v>
      </c>
      <c r="D233" s="45">
        <f t="shared" si="9"/>
        <v>5.2</v>
      </c>
      <c r="E233" s="45">
        <v>0</v>
      </c>
      <c r="F233" s="45">
        <v>5.2</v>
      </c>
      <c r="G233" s="44">
        <v>83</v>
      </c>
      <c r="H233" s="44">
        <v>36</v>
      </c>
      <c r="I233" s="45">
        <f t="shared" si="10"/>
        <v>187.20000000000002</v>
      </c>
      <c r="J233" s="44">
        <v>0</v>
      </c>
      <c r="K233" s="45">
        <f t="shared" si="11"/>
        <v>187.20000000000002</v>
      </c>
    </row>
    <row r="234" spans="1:11" ht="18" customHeight="1">
      <c r="A234" s="44">
        <v>229</v>
      </c>
      <c r="B234" s="44" t="s">
        <v>892</v>
      </c>
      <c r="C234" s="44" t="s">
        <v>1131</v>
      </c>
      <c r="D234" s="45">
        <f t="shared" si="9"/>
        <v>2.19</v>
      </c>
      <c r="E234" s="45">
        <v>0</v>
      </c>
      <c r="F234" s="45">
        <v>2.19</v>
      </c>
      <c r="G234" s="44">
        <v>83</v>
      </c>
      <c r="H234" s="44">
        <v>36</v>
      </c>
      <c r="I234" s="45">
        <f t="shared" si="10"/>
        <v>78.84</v>
      </c>
      <c r="J234" s="44">
        <v>0</v>
      </c>
      <c r="K234" s="45">
        <f t="shared" si="11"/>
        <v>78.84</v>
      </c>
    </row>
    <row r="235" spans="1:11" ht="18" customHeight="1">
      <c r="A235" s="44">
        <v>230</v>
      </c>
      <c r="B235" s="44" t="s">
        <v>892</v>
      </c>
      <c r="C235" s="44" t="s">
        <v>1132</v>
      </c>
      <c r="D235" s="45">
        <f t="shared" si="9"/>
        <v>0.55</v>
      </c>
      <c r="E235" s="45">
        <v>0</v>
      </c>
      <c r="F235" s="45">
        <v>0.55</v>
      </c>
      <c r="G235" s="44">
        <v>83</v>
      </c>
      <c r="H235" s="44">
        <v>36</v>
      </c>
      <c r="I235" s="45">
        <f t="shared" si="10"/>
        <v>19.8</v>
      </c>
      <c r="J235" s="44">
        <v>0</v>
      </c>
      <c r="K235" s="45">
        <f t="shared" si="11"/>
        <v>19.8</v>
      </c>
    </row>
    <row r="236" spans="1:11" ht="18" customHeight="1">
      <c r="A236" s="44">
        <v>231</v>
      </c>
      <c r="B236" s="44" t="s">
        <v>899</v>
      </c>
      <c r="C236" s="44" t="s">
        <v>1133</v>
      </c>
      <c r="D236" s="45">
        <f t="shared" si="9"/>
        <v>1.1</v>
      </c>
      <c r="E236" s="45">
        <v>0</v>
      </c>
      <c r="F236" s="45">
        <v>1.1</v>
      </c>
      <c r="G236" s="44">
        <v>83</v>
      </c>
      <c r="H236" s="44">
        <v>36</v>
      </c>
      <c r="I236" s="45">
        <f t="shared" si="10"/>
        <v>39.6</v>
      </c>
      <c r="J236" s="44">
        <v>0</v>
      </c>
      <c r="K236" s="45">
        <f t="shared" si="11"/>
        <v>39.6</v>
      </c>
    </row>
    <row r="237" spans="1:11" ht="18" customHeight="1">
      <c r="A237" s="44">
        <v>232</v>
      </c>
      <c r="B237" s="44" t="s">
        <v>879</v>
      </c>
      <c r="C237" s="44" t="s">
        <v>497</v>
      </c>
      <c r="D237" s="45">
        <f t="shared" si="9"/>
        <v>19.71</v>
      </c>
      <c r="E237" s="45">
        <v>0</v>
      </c>
      <c r="F237" s="45">
        <v>19.71</v>
      </c>
      <c r="G237" s="44">
        <v>83</v>
      </c>
      <c r="H237" s="44">
        <v>36</v>
      </c>
      <c r="I237" s="45">
        <f t="shared" si="10"/>
        <v>709.5600000000001</v>
      </c>
      <c r="J237" s="44">
        <v>0</v>
      </c>
      <c r="K237" s="45">
        <f t="shared" si="11"/>
        <v>709.5600000000001</v>
      </c>
    </row>
    <row r="238" spans="1:11" ht="18" customHeight="1">
      <c r="A238" s="44">
        <v>233</v>
      </c>
      <c r="B238" s="44" t="s">
        <v>892</v>
      </c>
      <c r="C238" s="44" t="s">
        <v>1134</v>
      </c>
      <c r="D238" s="45">
        <f t="shared" si="9"/>
        <v>2</v>
      </c>
      <c r="E238" s="45">
        <v>0</v>
      </c>
      <c r="F238" s="45">
        <v>2</v>
      </c>
      <c r="G238" s="44">
        <v>83</v>
      </c>
      <c r="H238" s="44">
        <v>36</v>
      </c>
      <c r="I238" s="45">
        <f t="shared" si="10"/>
        <v>72</v>
      </c>
      <c r="J238" s="44">
        <v>0</v>
      </c>
      <c r="K238" s="45">
        <f t="shared" si="11"/>
        <v>72</v>
      </c>
    </row>
    <row r="239" spans="1:11" ht="18" customHeight="1">
      <c r="A239" s="44">
        <v>234</v>
      </c>
      <c r="B239" s="44" t="s">
        <v>892</v>
      </c>
      <c r="C239" s="44" t="s">
        <v>1135</v>
      </c>
      <c r="D239" s="45">
        <f t="shared" si="9"/>
        <v>1.69</v>
      </c>
      <c r="E239" s="45">
        <v>0</v>
      </c>
      <c r="F239" s="45">
        <v>1.69</v>
      </c>
      <c r="G239" s="44">
        <v>83</v>
      </c>
      <c r="H239" s="44">
        <v>36</v>
      </c>
      <c r="I239" s="45">
        <f t="shared" si="10"/>
        <v>60.839999999999996</v>
      </c>
      <c r="J239" s="44">
        <v>0</v>
      </c>
      <c r="K239" s="45">
        <f t="shared" si="11"/>
        <v>60.839999999999996</v>
      </c>
    </row>
    <row r="240" spans="1:11" ht="18" customHeight="1">
      <c r="A240" s="44">
        <v>235</v>
      </c>
      <c r="B240" s="44" t="s">
        <v>892</v>
      </c>
      <c r="C240" s="44" t="s">
        <v>1136</v>
      </c>
      <c r="D240" s="45">
        <f t="shared" si="9"/>
        <v>0.58</v>
      </c>
      <c r="E240" s="45">
        <v>0</v>
      </c>
      <c r="F240" s="45">
        <v>0.58</v>
      </c>
      <c r="G240" s="44">
        <v>83</v>
      </c>
      <c r="H240" s="44">
        <v>36</v>
      </c>
      <c r="I240" s="45">
        <f t="shared" si="10"/>
        <v>20.88</v>
      </c>
      <c r="J240" s="44">
        <v>0</v>
      </c>
      <c r="K240" s="45">
        <f t="shared" si="11"/>
        <v>20.88</v>
      </c>
    </row>
    <row r="241" spans="1:11" ht="18" customHeight="1">
      <c r="A241" s="44">
        <v>236</v>
      </c>
      <c r="B241" s="44" t="s">
        <v>881</v>
      </c>
      <c r="C241" s="44" t="s">
        <v>1137</v>
      </c>
      <c r="D241" s="45">
        <f t="shared" si="9"/>
        <v>2.07</v>
      </c>
      <c r="E241" s="45">
        <v>0</v>
      </c>
      <c r="F241" s="45">
        <v>2.07</v>
      </c>
      <c r="G241" s="44">
        <v>83</v>
      </c>
      <c r="H241" s="44">
        <v>36</v>
      </c>
      <c r="I241" s="45">
        <f t="shared" si="10"/>
        <v>74.52</v>
      </c>
      <c r="J241" s="44">
        <v>0</v>
      </c>
      <c r="K241" s="45">
        <f t="shared" si="11"/>
        <v>74.52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239"/>
  <sheetViews>
    <sheetView showZeros="0" zoomScale="150" zoomScaleNormal="150" workbookViewId="0" topLeftCell="A1">
      <selection activeCell="M11" sqref="M11"/>
    </sheetView>
  </sheetViews>
  <sheetFormatPr defaultColWidth="9.140625" defaultRowHeight="12.75"/>
  <cols>
    <col min="1" max="1" width="4.140625" style="53" customWidth="1"/>
    <col min="2" max="2" width="11.421875" style="53" customWidth="1"/>
    <col min="3" max="3" width="8.00390625" style="53" customWidth="1"/>
    <col min="4" max="4" width="9.00390625" style="53" customWidth="1"/>
    <col min="5" max="5" width="7.57421875" style="53" customWidth="1"/>
    <col min="6" max="6" width="8.28125" style="53" customWidth="1"/>
    <col min="7" max="8" width="4.57421875" style="53" customWidth="1"/>
    <col min="9" max="9" width="11.28125" style="53" customWidth="1"/>
    <col min="10" max="10" width="10.00390625" style="53" customWidth="1"/>
    <col min="11" max="11" width="11.7109375" style="53" customWidth="1"/>
    <col min="12" max="16384" width="9.140625" style="53" customWidth="1"/>
  </cols>
  <sheetData>
    <row r="1" spans="1:11" ht="29.2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 customHeight="1">
      <c r="A2" s="56" t="s">
        <v>1</v>
      </c>
      <c r="B2" s="57"/>
      <c r="C2" s="57"/>
      <c r="D2" s="57"/>
      <c r="E2" s="57"/>
      <c r="F2" s="58"/>
      <c r="G2" s="59"/>
      <c r="H2" s="59"/>
      <c r="I2" s="59"/>
      <c r="J2" s="59"/>
      <c r="K2" s="59"/>
    </row>
    <row r="3" spans="1:11" ht="18" customHeight="1">
      <c r="A3" s="60" t="s">
        <v>2</v>
      </c>
      <c r="B3" s="61" t="s">
        <v>3</v>
      </c>
      <c r="C3" s="61" t="s">
        <v>4</v>
      </c>
      <c r="D3" s="62" t="s">
        <v>5</v>
      </c>
      <c r="E3" s="62"/>
      <c r="F3" s="62"/>
      <c r="G3" s="62" t="s">
        <v>6</v>
      </c>
      <c r="H3" s="62"/>
      <c r="I3" s="62" t="s">
        <v>7</v>
      </c>
      <c r="J3" s="62"/>
      <c r="K3" s="62"/>
    </row>
    <row r="4" spans="1:11" ht="18" customHeight="1">
      <c r="A4" s="60"/>
      <c r="B4" s="61"/>
      <c r="C4" s="61"/>
      <c r="D4" s="62" t="s">
        <v>8</v>
      </c>
      <c r="E4" s="62" t="s">
        <v>9</v>
      </c>
      <c r="F4" s="62" t="s">
        <v>10</v>
      </c>
      <c r="G4" s="62" t="s">
        <v>9</v>
      </c>
      <c r="H4" s="62" t="s">
        <v>10</v>
      </c>
      <c r="I4" s="62" t="s">
        <v>8</v>
      </c>
      <c r="J4" s="62" t="s">
        <v>9</v>
      </c>
      <c r="K4" s="62" t="s">
        <v>10</v>
      </c>
    </row>
    <row r="5" spans="1:11" ht="18" customHeight="1">
      <c r="A5" s="60" t="s">
        <v>878</v>
      </c>
      <c r="B5" s="60"/>
      <c r="C5" s="60"/>
      <c r="D5" s="63">
        <f>SUM(D6:D239)</f>
        <v>4814.7400000000025</v>
      </c>
      <c r="E5" s="63">
        <f>SUM(E6:E239)</f>
        <v>0</v>
      </c>
      <c r="F5" s="63">
        <f>SUM(F6:F239)</f>
        <v>4814.7400000000025</v>
      </c>
      <c r="G5" s="64">
        <v>86</v>
      </c>
      <c r="H5" s="64">
        <v>36</v>
      </c>
      <c r="I5" s="63">
        <f>SUM(I6:I239)</f>
        <v>173330.63999999998</v>
      </c>
      <c r="J5" s="63">
        <f>SUM(J6:J239)</f>
        <v>0</v>
      </c>
      <c r="K5" s="63">
        <f>SUM(K6:K239)</f>
        <v>173330.63999999998</v>
      </c>
    </row>
    <row r="6" spans="1:12" ht="18" customHeight="1">
      <c r="A6" s="64" t="s">
        <v>12</v>
      </c>
      <c r="B6" s="64" t="s">
        <v>1138</v>
      </c>
      <c r="C6" s="64" t="s">
        <v>1139</v>
      </c>
      <c r="D6" s="65">
        <f>SUM(F6)</f>
        <v>8.73</v>
      </c>
      <c r="E6" s="64">
        <v>0</v>
      </c>
      <c r="F6" s="65">
        <v>8.73</v>
      </c>
      <c r="G6" s="64" t="s">
        <v>179</v>
      </c>
      <c r="H6" s="64" t="s">
        <v>86</v>
      </c>
      <c r="I6" s="65">
        <f>SUM(K6)</f>
        <v>314.28000000000003</v>
      </c>
      <c r="J6" s="66">
        <v>0</v>
      </c>
      <c r="K6" s="65">
        <f>F6*36</f>
        <v>314.28000000000003</v>
      </c>
      <c r="L6" s="67"/>
    </row>
    <row r="7" spans="1:12" ht="18" customHeight="1">
      <c r="A7" s="64" t="s">
        <v>15</v>
      </c>
      <c r="B7" s="64" t="s">
        <v>1140</v>
      </c>
      <c r="C7" s="64" t="s">
        <v>1141</v>
      </c>
      <c r="D7" s="65">
        <f aca="true" t="shared" si="0" ref="D7:D70">SUM(F7)</f>
        <v>9.83</v>
      </c>
      <c r="E7" s="64">
        <v>0</v>
      </c>
      <c r="F7" s="65">
        <v>9.83</v>
      </c>
      <c r="G7" s="64" t="s">
        <v>179</v>
      </c>
      <c r="H7" s="64" t="s">
        <v>86</v>
      </c>
      <c r="I7" s="65">
        <f aca="true" t="shared" si="1" ref="I7:I70">SUM(K7)</f>
        <v>353.88</v>
      </c>
      <c r="J7" s="64">
        <v>0</v>
      </c>
      <c r="K7" s="65">
        <f aca="true" t="shared" si="2" ref="K7:K70">F7*36</f>
        <v>353.88</v>
      </c>
      <c r="L7" s="67"/>
    </row>
    <row r="8" spans="1:12" ht="18" customHeight="1">
      <c r="A8" s="64" t="s">
        <v>17</v>
      </c>
      <c r="B8" s="64" t="s">
        <v>1138</v>
      </c>
      <c r="C8" s="64" t="s">
        <v>1142</v>
      </c>
      <c r="D8" s="65">
        <f t="shared" si="0"/>
        <v>4.94</v>
      </c>
      <c r="E8" s="64">
        <v>0</v>
      </c>
      <c r="F8" s="65">
        <v>4.94</v>
      </c>
      <c r="G8" s="64" t="s">
        <v>179</v>
      </c>
      <c r="H8" s="64" t="s">
        <v>86</v>
      </c>
      <c r="I8" s="65">
        <f t="shared" si="1"/>
        <v>177.84</v>
      </c>
      <c r="J8" s="64">
        <v>0</v>
      </c>
      <c r="K8" s="65">
        <f t="shared" si="2"/>
        <v>177.84</v>
      </c>
      <c r="L8" s="67"/>
    </row>
    <row r="9" spans="1:12" ht="18" customHeight="1">
      <c r="A9" s="64" t="s">
        <v>19</v>
      </c>
      <c r="B9" s="64" t="s">
        <v>1138</v>
      </c>
      <c r="C9" s="64" t="s">
        <v>1143</v>
      </c>
      <c r="D9" s="65">
        <f t="shared" si="0"/>
        <v>13.12</v>
      </c>
      <c r="E9" s="64">
        <v>0</v>
      </c>
      <c r="F9" s="65">
        <v>13.12</v>
      </c>
      <c r="G9" s="64" t="s">
        <v>179</v>
      </c>
      <c r="H9" s="64" t="s">
        <v>86</v>
      </c>
      <c r="I9" s="65">
        <f t="shared" si="1"/>
        <v>472.32</v>
      </c>
      <c r="J9" s="64">
        <v>0</v>
      </c>
      <c r="K9" s="65">
        <f t="shared" si="2"/>
        <v>472.32</v>
      </c>
      <c r="L9" s="67"/>
    </row>
    <row r="10" spans="1:12" ht="18" customHeight="1">
      <c r="A10" s="64" t="s">
        <v>21</v>
      </c>
      <c r="B10" s="64" t="s">
        <v>1138</v>
      </c>
      <c r="C10" s="64" t="s">
        <v>1144</v>
      </c>
      <c r="D10" s="65">
        <f t="shared" si="0"/>
        <v>2.66</v>
      </c>
      <c r="E10" s="64">
        <v>0</v>
      </c>
      <c r="F10" s="65">
        <v>2.66</v>
      </c>
      <c r="G10" s="64" t="s">
        <v>179</v>
      </c>
      <c r="H10" s="64" t="s">
        <v>86</v>
      </c>
      <c r="I10" s="65">
        <f t="shared" si="1"/>
        <v>95.76</v>
      </c>
      <c r="J10" s="64">
        <v>0</v>
      </c>
      <c r="K10" s="65">
        <f t="shared" si="2"/>
        <v>95.76</v>
      </c>
      <c r="L10" s="67"/>
    </row>
    <row r="11" spans="1:12" ht="18" customHeight="1">
      <c r="A11" s="64" t="s">
        <v>24</v>
      </c>
      <c r="B11" s="64" t="s">
        <v>1140</v>
      </c>
      <c r="C11" s="64" t="s">
        <v>1145</v>
      </c>
      <c r="D11" s="65">
        <f t="shared" si="0"/>
        <v>9.04</v>
      </c>
      <c r="E11" s="64">
        <v>0</v>
      </c>
      <c r="F11" s="65">
        <v>9.04</v>
      </c>
      <c r="G11" s="64" t="s">
        <v>179</v>
      </c>
      <c r="H11" s="64" t="s">
        <v>86</v>
      </c>
      <c r="I11" s="65">
        <f t="shared" si="1"/>
        <v>325.43999999999994</v>
      </c>
      <c r="J11" s="64">
        <v>0</v>
      </c>
      <c r="K11" s="65">
        <f t="shared" si="2"/>
        <v>325.43999999999994</v>
      </c>
      <c r="L11" s="67"/>
    </row>
    <row r="12" spans="1:12" ht="18" customHeight="1">
      <c r="A12" s="64" t="s">
        <v>26</v>
      </c>
      <c r="B12" s="64" t="s">
        <v>1138</v>
      </c>
      <c r="C12" s="64" t="s">
        <v>1146</v>
      </c>
      <c r="D12" s="65">
        <f t="shared" si="0"/>
        <v>33.47</v>
      </c>
      <c r="E12" s="64">
        <v>0</v>
      </c>
      <c r="F12" s="65">
        <v>33.47</v>
      </c>
      <c r="G12" s="64" t="s">
        <v>179</v>
      </c>
      <c r="H12" s="64" t="s">
        <v>86</v>
      </c>
      <c r="I12" s="65">
        <f t="shared" si="1"/>
        <v>1204.92</v>
      </c>
      <c r="J12" s="64">
        <v>0</v>
      </c>
      <c r="K12" s="65">
        <f t="shared" si="2"/>
        <v>1204.92</v>
      </c>
      <c r="L12" s="67"/>
    </row>
    <row r="13" spans="1:12" ht="18" customHeight="1">
      <c r="A13" s="64" t="s">
        <v>28</v>
      </c>
      <c r="B13" s="64" t="s">
        <v>1138</v>
      </c>
      <c r="C13" s="64" t="s">
        <v>1147</v>
      </c>
      <c r="D13" s="65">
        <f t="shared" si="0"/>
        <v>16</v>
      </c>
      <c r="E13" s="64">
        <v>0</v>
      </c>
      <c r="F13" s="65">
        <v>16</v>
      </c>
      <c r="G13" s="64" t="s">
        <v>179</v>
      </c>
      <c r="H13" s="64" t="s">
        <v>86</v>
      </c>
      <c r="I13" s="65">
        <f t="shared" si="1"/>
        <v>576</v>
      </c>
      <c r="J13" s="64">
        <v>0</v>
      </c>
      <c r="K13" s="65">
        <f t="shared" si="2"/>
        <v>576</v>
      </c>
      <c r="L13" s="67"/>
    </row>
    <row r="14" spans="1:12" ht="18" customHeight="1">
      <c r="A14" s="64" t="s">
        <v>31</v>
      </c>
      <c r="B14" s="64" t="s">
        <v>1138</v>
      </c>
      <c r="C14" s="64" t="s">
        <v>1148</v>
      </c>
      <c r="D14" s="65">
        <f t="shared" si="0"/>
        <v>14.68</v>
      </c>
      <c r="E14" s="64">
        <v>0</v>
      </c>
      <c r="F14" s="65">
        <v>14.68</v>
      </c>
      <c r="G14" s="64" t="s">
        <v>179</v>
      </c>
      <c r="H14" s="64" t="s">
        <v>86</v>
      </c>
      <c r="I14" s="65">
        <f t="shared" si="1"/>
        <v>528.48</v>
      </c>
      <c r="J14" s="64">
        <v>0</v>
      </c>
      <c r="K14" s="65">
        <f t="shared" si="2"/>
        <v>528.48</v>
      </c>
      <c r="L14" s="67"/>
    </row>
    <row r="15" spans="1:12" ht="18" customHeight="1">
      <c r="A15" s="64" t="s">
        <v>33</v>
      </c>
      <c r="B15" s="64" t="s">
        <v>1138</v>
      </c>
      <c r="C15" s="64" t="s">
        <v>1149</v>
      </c>
      <c r="D15" s="65">
        <f t="shared" si="0"/>
        <v>52.64</v>
      </c>
      <c r="E15" s="64">
        <v>0</v>
      </c>
      <c r="F15" s="65">
        <v>52.64</v>
      </c>
      <c r="G15" s="64" t="s">
        <v>179</v>
      </c>
      <c r="H15" s="64" t="s">
        <v>86</v>
      </c>
      <c r="I15" s="65">
        <f t="shared" si="1"/>
        <v>1895.04</v>
      </c>
      <c r="J15" s="64">
        <v>0</v>
      </c>
      <c r="K15" s="65">
        <f t="shared" si="2"/>
        <v>1895.04</v>
      </c>
      <c r="L15" s="67"/>
    </row>
    <row r="16" spans="1:12" ht="18" customHeight="1">
      <c r="A16" s="64" t="s">
        <v>35</v>
      </c>
      <c r="B16" s="64" t="s">
        <v>1138</v>
      </c>
      <c r="C16" s="64" t="s">
        <v>1150</v>
      </c>
      <c r="D16" s="65">
        <f t="shared" si="0"/>
        <v>18.27</v>
      </c>
      <c r="E16" s="64">
        <v>0</v>
      </c>
      <c r="F16" s="65">
        <v>18.27</v>
      </c>
      <c r="G16" s="64" t="s">
        <v>179</v>
      </c>
      <c r="H16" s="64" t="s">
        <v>86</v>
      </c>
      <c r="I16" s="65">
        <f t="shared" si="1"/>
        <v>657.72</v>
      </c>
      <c r="J16" s="64">
        <v>0</v>
      </c>
      <c r="K16" s="65">
        <f t="shared" si="2"/>
        <v>657.72</v>
      </c>
      <c r="L16" s="67"/>
    </row>
    <row r="17" spans="1:12" ht="18" customHeight="1">
      <c r="A17" s="64" t="s">
        <v>37</v>
      </c>
      <c r="B17" s="64" t="s">
        <v>1140</v>
      </c>
      <c r="C17" s="64" t="s">
        <v>1151</v>
      </c>
      <c r="D17" s="65">
        <f t="shared" si="0"/>
        <v>28.52</v>
      </c>
      <c r="E17" s="64">
        <v>0</v>
      </c>
      <c r="F17" s="65">
        <v>28.52</v>
      </c>
      <c r="G17" s="64" t="s">
        <v>179</v>
      </c>
      <c r="H17" s="64" t="s">
        <v>86</v>
      </c>
      <c r="I17" s="65">
        <f t="shared" si="1"/>
        <v>1026.72</v>
      </c>
      <c r="J17" s="64">
        <v>0</v>
      </c>
      <c r="K17" s="65">
        <f t="shared" si="2"/>
        <v>1026.72</v>
      </c>
      <c r="L17" s="67" t="s">
        <v>1152</v>
      </c>
    </row>
    <row r="18" spans="1:12" ht="18" customHeight="1">
      <c r="A18" s="64" t="s">
        <v>40</v>
      </c>
      <c r="B18" s="64" t="s">
        <v>1140</v>
      </c>
      <c r="C18" s="64" t="s">
        <v>1153</v>
      </c>
      <c r="D18" s="65">
        <f t="shared" si="0"/>
        <v>9.43</v>
      </c>
      <c r="E18" s="64">
        <v>0</v>
      </c>
      <c r="F18" s="65">
        <v>9.43</v>
      </c>
      <c r="G18" s="64" t="s">
        <v>179</v>
      </c>
      <c r="H18" s="64" t="s">
        <v>86</v>
      </c>
      <c r="I18" s="65">
        <f t="shared" si="1"/>
        <v>339.48</v>
      </c>
      <c r="J18" s="64">
        <v>0</v>
      </c>
      <c r="K18" s="65">
        <f t="shared" si="2"/>
        <v>339.48</v>
      </c>
      <c r="L18" s="67"/>
    </row>
    <row r="19" spans="1:12" ht="18" customHeight="1">
      <c r="A19" s="64" t="s">
        <v>42</v>
      </c>
      <c r="B19" s="64" t="s">
        <v>1138</v>
      </c>
      <c r="C19" s="64" t="s">
        <v>1154</v>
      </c>
      <c r="D19" s="65">
        <f t="shared" si="0"/>
        <v>22.23</v>
      </c>
      <c r="E19" s="64">
        <v>0</v>
      </c>
      <c r="F19" s="65">
        <v>22.23</v>
      </c>
      <c r="G19" s="64" t="s">
        <v>179</v>
      </c>
      <c r="H19" s="64" t="s">
        <v>86</v>
      </c>
      <c r="I19" s="65">
        <f t="shared" si="1"/>
        <v>800.28</v>
      </c>
      <c r="J19" s="64">
        <v>0</v>
      </c>
      <c r="K19" s="65">
        <f t="shared" si="2"/>
        <v>800.28</v>
      </c>
      <c r="L19" s="67"/>
    </row>
    <row r="20" spans="1:12" ht="18" customHeight="1">
      <c r="A20" s="64" t="s">
        <v>44</v>
      </c>
      <c r="B20" s="64" t="s">
        <v>1138</v>
      </c>
      <c r="C20" s="64" t="s">
        <v>1155</v>
      </c>
      <c r="D20" s="65">
        <f t="shared" si="0"/>
        <v>22.8</v>
      </c>
      <c r="E20" s="64">
        <v>0</v>
      </c>
      <c r="F20" s="65">
        <v>22.8</v>
      </c>
      <c r="G20" s="64" t="s">
        <v>179</v>
      </c>
      <c r="H20" s="64" t="s">
        <v>86</v>
      </c>
      <c r="I20" s="65">
        <f t="shared" si="1"/>
        <v>820.8000000000001</v>
      </c>
      <c r="J20" s="64">
        <v>0</v>
      </c>
      <c r="K20" s="65">
        <f t="shared" si="2"/>
        <v>820.8000000000001</v>
      </c>
      <c r="L20" s="67"/>
    </row>
    <row r="21" spans="1:12" ht="18" customHeight="1">
      <c r="A21" s="64" t="s">
        <v>46</v>
      </c>
      <c r="B21" s="64" t="s">
        <v>1140</v>
      </c>
      <c r="C21" s="64" t="s">
        <v>1156</v>
      </c>
      <c r="D21" s="65">
        <f t="shared" si="0"/>
        <v>15.38</v>
      </c>
      <c r="E21" s="64">
        <v>0</v>
      </c>
      <c r="F21" s="65">
        <v>15.38</v>
      </c>
      <c r="G21" s="64" t="s">
        <v>179</v>
      </c>
      <c r="H21" s="64" t="s">
        <v>86</v>
      </c>
      <c r="I21" s="65">
        <f t="shared" si="1"/>
        <v>553.6800000000001</v>
      </c>
      <c r="J21" s="64">
        <v>0</v>
      </c>
      <c r="K21" s="65">
        <f t="shared" si="2"/>
        <v>553.6800000000001</v>
      </c>
      <c r="L21" s="67"/>
    </row>
    <row r="22" spans="1:12" ht="18" customHeight="1">
      <c r="A22" s="64" t="s">
        <v>48</v>
      </c>
      <c r="B22" s="64" t="s">
        <v>1138</v>
      </c>
      <c r="C22" s="64" t="s">
        <v>1157</v>
      </c>
      <c r="D22" s="65">
        <f t="shared" si="0"/>
        <v>5.5</v>
      </c>
      <c r="E22" s="64">
        <v>0</v>
      </c>
      <c r="F22" s="65">
        <v>5.5</v>
      </c>
      <c r="G22" s="64" t="s">
        <v>179</v>
      </c>
      <c r="H22" s="64" t="s">
        <v>86</v>
      </c>
      <c r="I22" s="65">
        <f t="shared" si="1"/>
        <v>198</v>
      </c>
      <c r="J22" s="64">
        <v>0</v>
      </c>
      <c r="K22" s="65">
        <f t="shared" si="2"/>
        <v>198</v>
      </c>
      <c r="L22" s="67"/>
    </row>
    <row r="23" spans="1:12" ht="18" customHeight="1">
      <c r="A23" s="64" t="s">
        <v>50</v>
      </c>
      <c r="B23" s="64" t="s">
        <v>1138</v>
      </c>
      <c r="C23" s="64" t="s">
        <v>1146</v>
      </c>
      <c r="D23" s="65">
        <f t="shared" si="0"/>
        <v>17.55</v>
      </c>
      <c r="E23" s="64">
        <v>0</v>
      </c>
      <c r="F23" s="65">
        <v>17.55</v>
      </c>
      <c r="G23" s="64" t="s">
        <v>179</v>
      </c>
      <c r="H23" s="64" t="s">
        <v>86</v>
      </c>
      <c r="I23" s="65">
        <f t="shared" si="1"/>
        <v>631.8000000000001</v>
      </c>
      <c r="J23" s="64">
        <v>0</v>
      </c>
      <c r="K23" s="65">
        <f t="shared" si="2"/>
        <v>631.8000000000001</v>
      </c>
      <c r="L23" s="67"/>
    </row>
    <row r="24" spans="1:12" ht="18" customHeight="1">
      <c r="A24" s="64" t="s">
        <v>52</v>
      </c>
      <c r="B24" s="64" t="s">
        <v>1140</v>
      </c>
      <c r="C24" s="64" t="s">
        <v>1158</v>
      </c>
      <c r="D24" s="65">
        <f t="shared" si="0"/>
        <v>9.75</v>
      </c>
      <c r="E24" s="64">
        <v>0</v>
      </c>
      <c r="F24" s="65">
        <v>9.75</v>
      </c>
      <c r="G24" s="64" t="s">
        <v>179</v>
      </c>
      <c r="H24" s="64" t="s">
        <v>86</v>
      </c>
      <c r="I24" s="65">
        <f t="shared" si="1"/>
        <v>351</v>
      </c>
      <c r="J24" s="64">
        <v>0</v>
      </c>
      <c r="K24" s="65">
        <f t="shared" si="2"/>
        <v>351</v>
      </c>
      <c r="L24" s="67"/>
    </row>
    <row r="25" spans="1:12" ht="18" customHeight="1">
      <c r="A25" s="64" t="s">
        <v>54</v>
      </c>
      <c r="B25" s="64" t="s">
        <v>1138</v>
      </c>
      <c r="C25" s="64" t="s">
        <v>475</v>
      </c>
      <c r="D25" s="65">
        <f t="shared" si="0"/>
        <v>14.68</v>
      </c>
      <c r="E25" s="64">
        <v>0</v>
      </c>
      <c r="F25" s="65">
        <v>14.68</v>
      </c>
      <c r="G25" s="64" t="s">
        <v>179</v>
      </c>
      <c r="H25" s="64" t="s">
        <v>86</v>
      </c>
      <c r="I25" s="65">
        <f t="shared" si="1"/>
        <v>528.48</v>
      </c>
      <c r="J25" s="64">
        <v>0</v>
      </c>
      <c r="K25" s="65">
        <f t="shared" si="2"/>
        <v>528.48</v>
      </c>
      <c r="L25" s="67"/>
    </row>
    <row r="26" spans="1:12" ht="18" customHeight="1">
      <c r="A26" s="64" t="s">
        <v>56</v>
      </c>
      <c r="B26" s="64" t="s">
        <v>1140</v>
      </c>
      <c r="C26" s="64" t="s">
        <v>1159</v>
      </c>
      <c r="D26" s="65">
        <f t="shared" si="0"/>
        <v>18.12</v>
      </c>
      <c r="E26" s="64">
        <v>0</v>
      </c>
      <c r="F26" s="65">
        <v>18.12</v>
      </c>
      <c r="G26" s="64" t="s">
        <v>179</v>
      </c>
      <c r="H26" s="64" t="s">
        <v>86</v>
      </c>
      <c r="I26" s="65">
        <f t="shared" si="1"/>
        <v>652.32</v>
      </c>
      <c r="J26" s="64">
        <v>0</v>
      </c>
      <c r="K26" s="65">
        <f t="shared" si="2"/>
        <v>652.32</v>
      </c>
      <c r="L26" s="67"/>
    </row>
    <row r="27" spans="1:12" ht="18" customHeight="1">
      <c r="A27" s="64" t="s">
        <v>58</v>
      </c>
      <c r="B27" s="64" t="s">
        <v>1138</v>
      </c>
      <c r="C27" s="64" t="s">
        <v>1160</v>
      </c>
      <c r="D27" s="65">
        <f t="shared" si="0"/>
        <v>45.59</v>
      </c>
      <c r="E27" s="64">
        <v>0</v>
      </c>
      <c r="F27" s="65">
        <v>45.59</v>
      </c>
      <c r="G27" s="64" t="s">
        <v>179</v>
      </c>
      <c r="H27" s="64" t="s">
        <v>86</v>
      </c>
      <c r="I27" s="65">
        <f t="shared" si="1"/>
        <v>1641.2400000000002</v>
      </c>
      <c r="J27" s="64">
        <v>0</v>
      </c>
      <c r="K27" s="65">
        <f t="shared" si="2"/>
        <v>1641.2400000000002</v>
      </c>
      <c r="L27" s="67"/>
    </row>
    <row r="28" spans="1:12" ht="18" customHeight="1">
      <c r="A28" s="64" t="s">
        <v>60</v>
      </c>
      <c r="B28" s="64" t="s">
        <v>1138</v>
      </c>
      <c r="C28" s="64" t="s">
        <v>1161</v>
      </c>
      <c r="D28" s="65">
        <f t="shared" si="0"/>
        <v>10.36</v>
      </c>
      <c r="E28" s="64">
        <v>0</v>
      </c>
      <c r="F28" s="65">
        <v>10.36</v>
      </c>
      <c r="G28" s="64" t="s">
        <v>179</v>
      </c>
      <c r="H28" s="64" t="s">
        <v>86</v>
      </c>
      <c r="I28" s="65">
        <f t="shared" si="1"/>
        <v>372.96</v>
      </c>
      <c r="J28" s="64">
        <v>0</v>
      </c>
      <c r="K28" s="65">
        <f t="shared" si="2"/>
        <v>372.96</v>
      </c>
      <c r="L28" s="67"/>
    </row>
    <row r="29" spans="1:12" ht="18" customHeight="1">
      <c r="A29" s="64" t="s">
        <v>62</v>
      </c>
      <c r="B29" s="64" t="s">
        <v>1138</v>
      </c>
      <c r="C29" s="64" t="s">
        <v>1162</v>
      </c>
      <c r="D29" s="65">
        <f t="shared" si="0"/>
        <v>8.2</v>
      </c>
      <c r="E29" s="64">
        <v>0</v>
      </c>
      <c r="F29" s="65">
        <v>8.2</v>
      </c>
      <c r="G29" s="64" t="s">
        <v>179</v>
      </c>
      <c r="H29" s="64" t="s">
        <v>86</v>
      </c>
      <c r="I29" s="65">
        <f t="shared" si="1"/>
        <v>295.2</v>
      </c>
      <c r="J29" s="64">
        <v>0</v>
      </c>
      <c r="K29" s="65">
        <f t="shared" si="2"/>
        <v>295.2</v>
      </c>
      <c r="L29" s="67"/>
    </row>
    <row r="30" spans="1:12" ht="18" customHeight="1">
      <c r="A30" s="64" t="s">
        <v>64</v>
      </c>
      <c r="B30" s="64" t="s">
        <v>1138</v>
      </c>
      <c r="C30" s="64" t="s">
        <v>1163</v>
      </c>
      <c r="D30" s="65">
        <f t="shared" si="0"/>
        <v>11.05</v>
      </c>
      <c r="E30" s="64">
        <v>0</v>
      </c>
      <c r="F30" s="65">
        <v>11.05</v>
      </c>
      <c r="G30" s="64" t="s">
        <v>179</v>
      </c>
      <c r="H30" s="64" t="s">
        <v>86</v>
      </c>
      <c r="I30" s="65">
        <f t="shared" si="1"/>
        <v>397.8</v>
      </c>
      <c r="J30" s="64">
        <v>0</v>
      </c>
      <c r="K30" s="65">
        <f t="shared" si="2"/>
        <v>397.8</v>
      </c>
      <c r="L30" s="67"/>
    </row>
    <row r="31" spans="1:12" ht="18" customHeight="1">
      <c r="A31" s="64" t="s">
        <v>66</v>
      </c>
      <c r="B31" s="64" t="s">
        <v>1138</v>
      </c>
      <c r="C31" s="64" t="s">
        <v>1164</v>
      </c>
      <c r="D31" s="65">
        <f t="shared" si="0"/>
        <v>18.82</v>
      </c>
      <c r="E31" s="64">
        <v>0</v>
      </c>
      <c r="F31" s="65">
        <v>18.82</v>
      </c>
      <c r="G31" s="64" t="s">
        <v>179</v>
      </c>
      <c r="H31" s="64" t="s">
        <v>86</v>
      </c>
      <c r="I31" s="65">
        <f t="shared" si="1"/>
        <v>677.52</v>
      </c>
      <c r="J31" s="64">
        <v>0</v>
      </c>
      <c r="K31" s="65">
        <f t="shared" si="2"/>
        <v>677.52</v>
      </c>
      <c r="L31" s="67"/>
    </row>
    <row r="32" spans="1:12" ht="18" customHeight="1">
      <c r="A32" s="64" t="s">
        <v>68</v>
      </c>
      <c r="B32" s="64" t="s">
        <v>1138</v>
      </c>
      <c r="C32" s="64" t="s">
        <v>1165</v>
      </c>
      <c r="D32" s="65">
        <f t="shared" si="0"/>
        <v>2.88</v>
      </c>
      <c r="E32" s="64">
        <v>0</v>
      </c>
      <c r="F32" s="65">
        <v>2.88</v>
      </c>
      <c r="G32" s="64" t="s">
        <v>179</v>
      </c>
      <c r="H32" s="64" t="s">
        <v>86</v>
      </c>
      <c r="I32" s="65">
        <f t="shared" si="1"/>
        <v>103.67999999999999</v>
      </c>
      <c r="J32" s="64">
        <v>0</v>
      </c>
      <c r="K32" s="65">
        <f t="shared" si="2"/>
        <v>103.67999999999999</v>
      </c>
      <c r="L32" s="67"/>
    </row>
    <row r="33" spans="1:12" ht="18" customHeight="1">
      <c r="A33" s="64" t="s">
        <v>70</v>
      </c>
      <c r="B33" s="64" t="s">
        <v>1138</v>
      </c>
      <c r="C33" s="64" t="s">
        <v>1166</v>
      </c>
      <c r="D33" s="65">
        <f t="shared" si="0"/>
        <v>15.45</v>
      </c>
      <c r="E33" s="64">
        <v>0</v>
      </c>
      <c r="F33" s="65">
        <v>15.45</v>
      </c>
      <c r="G33" s="64" t="s">
        <v>179</v>
      </c>
      <c r="H33" s="64" t="s">
        <v>86</v>
      </c>
      <c r="I33" s="65">
        <f t="shared" si="1"/>
        <v>556.1999999999999</v>
      </c>
      <c r="J33" s="64">
        <v>0</v>
      </c>
      <c r="K33" s="65">
        <f t="shared" si="2"/>
        <v>556.1999999999999</v>
      </c>
      <c r="L33" s="67"/>
    </row>
    <row r="34" spans="1:12" ht="18" customHeight="1">
      <c r="A34" s="64" t="s">
        <v>72</v>
      </c>
      <c r="B34" s="64" t="s">
        <v>1138</v>
      </c>
      <c r="C34" s="64" t="s">
        <v>1165</v>
      </c>
      <c r="D34" s="65">
        <f t="shared" si="0"/>
        <v>33.53</v>
      </c>
      <c r="E34" s="64">
        <v>0</v>
      </c>
      <c r="F34" s="65">
        <v>33.53</v>
      </c>
      <c r="G34" s="64" t="s">
        <v>179</v>
      </c>
      <c r="H34" s="64" t="s">
        <v>86</v>
      </c>
      <c r="I34" s="65">
        <f t="shared" si="1"/>
        <v>1207.08</v>
      </c>
      <c r="J34" s="64">
        <v>0</v>
      </c>
      <c r="K34" s="65">
        <f t="shared" si="2"/>
        <v>1207.08</v>
      </c>
      <c r="L34" s="67"/>
    </row>
    <row r="35" spans="1:12" ht="18" customHeight="1">
      <c r="A35" s="64" t="s">
        <v>74</v>
      </c>
      <c r="B35" s="64" t="s">
        <v>1138</v>
      </c>
      <c r="C35" s="64" t="s">
        <v>1167</v>
      </c>
      <c r="D35" s="65">
        <f t="shared" si="0"/>
        <v>6.67</v>
      </c>
      <c r="E35" s="64">
        <v>0</v>
      </c>
      <c r="F35" s="65">
        <v>6.67</v>
      </c>
      <c r="G35" s="64" t="s">
        <v>179</v>
      </c>
      <c r="H35" s="64" t="s">
        <v>86</v>
      </c>
      <c r="I35" s="65">
        <f t="shared" si="1"/>
        <v>240.12</v>
      </c>
      <c r="J35" s="64">
        <v>0</v>
      </c>
      <c r="K35" s="65">
        <f t="shared" si="2"/>
        <v>240.12</v>
      </c>
      <c r="L35" s="67"/>
    </row>
    <row r="36" spans="1:12" ht="18" customHeight="1">
      <c r="A36" s="64" t="s">
        <v>76</v>
      </c>
      <c r="B36" s="64" t="s">
        <v>1138</v>
      </c>
      <c r="C36" s="64" t="s">
        <v>1168</v>
      </c>
      <c r="D36" s="65">
        <f t="shared" si="0"/>
        <v>12.34</v>
      </c>
      <c r="E36" s="64">
        <v>0</v>
      </c>
      <c r="F36" s="65">
        <v>12.34</v>
      </c>
      <c r="G36" s="64" t="s">
        <v>179</v>
      </c>
      <c r="H36" s="64" t="s">
        <v>86</v>
      </c>
      <c r="I36" s="65">
        <f t="shared" si="1"/>
        <v>444.24</v>
      </c>
      <c r="J36" s="64">
        <v>0</v>
      </c>
      <c r="K36" s="65">
        <f t="shared" si="2"/>
        <v>444.24</v>
      </c>
      <c r="L36" s="67"/>
    </row>
    <row r="37" spans="1:12" ht="18" customHeight="1">
      <c r="A37" s="64" t="s">
        <v>78</v>
      </c>
      <c r="B37" s="64" t="s">
        <v>1138</v>
      </c>
      <c r="C37" s="64" t="s">
        <v>1169</v>
      </c>
      <c r="D37" s="65">
        <f t="shared" si="0"/>
        <v>5.98</v>
      </c>
      <c r="E37" s="64">
        <v>0</v>
      </c>
      <c r="F37" s="65">
        <v>5.98</v>
      </c>
      <c r="G37" s="64" t="s">
        <v>179</v>
      </c>
      <c r="H37" s="64" t="s">
        <v>86</v>
      </c>
      <c r="I37" s="65">
        <f t="shared" si="1"/>
        <v>215.28000000000003</v>
      </c>
      <c r="J37" s="64">
        <v>0</v>
      </c>
      <c r="K37" s="65">
        <f t="shared" si="2"/>
        <v>215.28000000000003</v>
      </c>
      <c r="L37" s="67"/>
    </row>
    <row r="38" spans="1:12" ht="18" customHeight="1">
      <c r="A38" s="64" t="s">
        <v>80</v>
      </c>
      <c r="B38" s="64" t="s">
        <v>1140</v>
      </c>
      <c r="C38" s="64" t="s">
        <v>1170</v>
      </c>
      <c r="D38" s="65">
        <f t="shared" si="0"/>
        <v>19.65</v>
      </c>
      <c r="E38" s="64">
        <v>0</v>
      </c>
      <c r="F38" s="65">
        <v>19.65</v>
      </c>
      <c r="G38" s="64" t="s">
        <v>179</v>
      </c>
      <c r="H38" s="64" t="s">
        <v>86</v>
      </c>
      <c r="I38" s="65">
        <f t="shared" si="1"/>
        <v>707.4</v>
      </c>
      <c r="J38" s="64">
        <v>0</v>
      </c>
      <c r="K38" s="65">
        <f t="shared" si="2"/>
        <v>707.4</v>
      </c>
      <c r="L38" s="67"/>
    </row>
    <row r="39" spans="1:12" ht="18" customHeight="1">
      <c r="A39" s="64" t="s">
        <v>82</v>
      </c>
      <c r="B39" s="64" t="s">
        <v>1138</v>
      </c>
      <c r="C39" s="64" t="s">
        <v>1171</v>
      </c>
      <c r="D39" s="65">
        <f t="shared" si="0"/>
        <v>28.59</v>
      </c>
      <c r="E39" s="64">
        <v>0</v>
      </c>
      <c r="F39" s="65">
        <v>28.59</v>
      </c>
      <c r="G39" s="64" t="s">
        <v>179</v>
      </c>
      <c r="H39" s="64" t="s">
        <v>86</v>
      </c>
      <c r="I39" s="65">
        <f t="shared" si="1"/>
        <v>1029.24</v>
      </c>
      <c r="J39" s="64">
        <v>0</v>
      </c>
      <c r="K39" s="65">
        <f t="shared" si="2"/>
        <v>1029.24</v>
      </c>
      <c r="L39" s="67"/>
    </row>
    <row r="40" spans="1:12" ht="18" customHeight="1">
      <c r="A40" s="64" t="s">
        <v>84</v>
      </c>
      <c r="B40" s="64" t="s">
        <v>1140</v>
      </c>
      <c r="C40" s="64" t="s">
        <v>1172</v>
      </c>
      <c r="D40" s="65">
        <f t="shared" si="0"/>
        <v>30.74</v>
      </c>
      <c r="E40" s="64">
        <v>0</v>
      </c>
      <c r="F40" s="65">
        <v>30.74</v>
      </c>
      <c r="G40" s="64" t="s">
        <v>179</v>
      </c>
      <c r="H40" s="64" t="s">
        <v>86</v>
      </c>
      <c r="I40" s="65">
        <f t="shared" si="1"/>
        <v>1106.6399999999999</v>
      </c>
      <c r="J40" s="64">
        <v>0</v>
      </c>
      <c r="K40" s="65">
        <f t="shared" si="2"/>
        <v>1106.6399999999999</v>
      </c>
      <c r="L40" s="67"/>
    </row>
    <row r="41" spans="1:12" ht="18" customHeight="1">
      <c r="A41" s="64" t="s">
        <v>86</v>
      </c>
      <c r="B41" s="64" t="s">
        <v>1140</v>
      </c>
      <c r="C41" s="64" t="s">
        <v>1173</v>
      </c>
      <c r="D41" s="65">
        <f t="shared" si="0"/>
        <v>28.69</v>
      </c>
      <c r="E41" s="64">
        <v>0</v>
      </c>
      <c r="F41" s="65">
        <v>28.69</v>
      </c>
      <c r="G41" s="64" t="s">
        <v>179</v>
      </c>
      <c r="H41" s="64" t="s">
        <v>86</v>
      </c>
      <c r="I41" s="65">
        <f t="shared" si="1"/>
        <v>1032.8400000000001</v>
      </c>
      <c r="J41" s="64">
        <v>0</v>
      </c>
      <c r="K41" s="65">
        <f t="shared" si="2"/>
        <v>1032.8400000000001</v>
      </c>
      <c r="L41" s="67" t="s">
        <v>1174</v>
      </c>
    </row>
    <row r="42" spans="1:12" ht="18" customHeight="1">
      <c r="A42" s="64" t="s">
        <v>88</v>
      </c>
      <c r="B42" s="64" t="s">
        <v>1140</v>
      </c>
      <c r="C42" s="64" t="s">
        <v>1175</v>
      </c>
      <c r="D42" s="65">
        <f t="shared" si="0"/>
        <v>13.08</v>
      </c>
      <c r="E42" s="64">
        <v>0</v>
      </c>
      <c r="F42" s="65">
        <v>13.08</v>
      </c>
      <c r="G42" s="64" t="s">
        <v>179</v>
      </c>
      <c r="H42" s="64" t="s">
        <v>86</v>
      </c>
      <c r="I42" s="65">
        <f t="shared" si="1"/>
        <v>470.88</v>
      </c>
      <c r="J42" s="64">
        <v>0</v>
      </c>
      <c r="K42" s="65">
        <f t="shared" si="2"/>
        <v>470.88</v>
      </c>
      <c r="L42" s="67"/>
    </row>
    <row r="43" spans="1:12" ht="18" customHeight="1">
      <c r="A43" s="64" t="s">
        <v>90</v>
      </c>
      <c r="B43" s="64" t="s">
        <v>1140</v>
      </c>
      <c r="C43" s="64" t="s">
        <v>1176</v>
      </c>
      <c r="D43" s="65">
        <f t="shared" si="0"/>
        <v>4</v>
      </c>
      <c r="E43" s="64">
        <v>0</v>
      </c>
      <c r="F43" s="65">
        <v>4</v>
      </c>
      <c r="G43" s="64" t="s">
        <v>179</v>
      </c>
      <c r="H43" s="64" t="s">
        <v>86</v>
      </c>
      <c r="I43" s="65">
        <f t="shared" si="1"/>
        <v>144</v>
      </c>
      <c r="J43" s="64">
        <v>0</v>
      </c>
      <c r="K43" s="65">
        <f t="shared" si="2"/>
        <v>144</v>
      </c>
      <c r="L43" s="67"/>
    </row>
    <row r="44" spans="1:12" ht="18" customHeight="1">
      <c r="A44" s="64" t="s">
        <v>92</v>
      </c>
      <c r="B44" s="64" t="s">
        <v>1140</v>
      </c>
      <c r="C44" s="64" t="s">
        <v>1177</v>
      </c>
      <c r="D44" s="65">
        <f t="shared" si="0"/>
        <v>4.35</v>
      </c>
      <c r="E44" s="64">
        <v>0</v>
      </c>
      <c r="F44" s="65">
        <v>4.35</v>
      </c>
      <c r="G44" s="64" t="s">
        <v>179</v>
      </c>
      <c r="H44" s="64" t="s">
        <v>86</v>
      </c>
      <c r="I44" s="65">
        <f t="shared" si="1"/>
        <v>156.6</v>
      </c>
      <c r="J44" s="64">
        <v>0</v>
      </c>
      <c r="K44" s="65">
        <f t="shared" si="2"/>
        <v>156.6</v>
      </c>
      <c r="L44" s="67"/>
    </row>
    <row r="45" spans="1:12" ht="18" customHeight="1">
      <c r="A45" s="64" t="s">
        <v>94</v>
      </c>
      <c r="B45" s="64" t="s">
        <v>1138</v>
      </c>
      <c r="C45" s="64" t="s">
        <v>1178</v>
      </c>
      <c r="D45" s="65">
        <f t="shared" si="0"/>
        <v>31.67</v>
      </c>
      <c r="E45" s="64">
        <v>0</v>
      </c>
      <c r="F45" s="65">
        <v>31.67</v>
      </c>
      <c r="G45" s="64" t="s">
        <v>179</v>
      </c>
      <c r="H45" s="64" t="s">
        <v>86</v>
      </c>
      <c r="I45" s="65">
        <f t="shared" si="1"/>
        <v>1140.1200000000001</v>
      </c>
      <c r="J45" s="64">
        <v>0</v>
      </c>
      <c r="K45" s="65">
        <f t="shared" si="2"/>
        <v>1140.1200000000001</v>
      </c>
      <c r="L45" s="67"/>
    </row>
    <row r="46" spans="1:12" ht="18" customHeight="1">
      <c r="A46" s="64" t="s">
        <v>96</v>
      </c>
      <c r="B46" s="64" t="s">
        <v>1140</v>
      </c>
      <c r="C46" s="64" t="s">
        <v>1179</v>
      </c>
      <c r="D46" s="65">
        <f t="shared" si="0"/>
        <v>13.05</v>
      </c>
      <c r="E46" s="64">
        <v>0</v>
      </c>
      <c r="F46" s="65">
        <v>13.05</v>
      </c>
      <c r="G46" s="64" t="s">
        <v>179</v>
      </c>
      <c r="H46" s="64" t="s">
        <v>86</v>
      </c>
      <c r="I46" s="65">
        <f t="shared" si="1"/>
        <v>469.8</v>
      </c>
      <c r="J46" s="64">
        <v>0</v>
      </c>
      <c r="K46" s="65">
        <f t="shared" si="2"/>
        <v>469.8</v>
      </c>
      <c r="L46" s="67"/>
    </row>
    <row r="47" spans="1:12" ht="18" customHeight="1">
      <c r="A47" s="64" t="s">
        <v>98</v>
      </c>
      <c r="B47" s="64" t="s">
        <v>1140</v>
      </c>
      <c r="C47" s="64" t="s">
        <v>1180</v>
      </c>
      <c r="D47" s="65">
        <f t="shared" si="0"/>
        <v>42.76</v>
      </c>
      <c r="E47" s="64">
        <v>0</v>
      </c>
      <c r="F47" s="65">
        <v>42.76</v>
      </c>
      <c r="G47" s="64" t="s">
        <v>179</v>
      </c>
      <c r="H47" s="64" t="s">
        <v>86</v>
      </c>
      <c r="I47" s="65">
        <f t="shared" si="1"/>
        <v>1539.36</v>
      </c>
      <c r="J47" s="64">
        <v>0</v>
      </c>
      <c r="K47" s="65">
        <f t="shared" si="2"/>
        <v>1539.36</v>
      </c>
      <c r="L47" s="67"/>
    </row>
    <row r="48" spans="1:12" ht="18" customHeight="1">
      <c r="A48" s="64" t="s">
        <v>99</v>
      </c>
      <c r="B48" s="64" t="s">
        <v>1138</v>
      </c>
      <c r="C48" s="64" t="s">
        <v>1181</v>
      </c>
      <c r="D48" s="65">
        <f t="shared" si="0"/>
        <v>43.94</v>
      </c>
      <c r="E48" s="64">
        <v>0</v>
      </c>
      <c r="F48" s="65">
        <v>43.94</v>
      </c>
      <c r="G48" s="64" t="s">
        <v>179</v>
      </c>
      <c r="H48" s="64" t="s">
        <v>86</v>
      </c>
      <c r="I48" s="65">
        <f t="shared" si="1"/>
        <v>1581.84</v>
      </c>
      <c r="J48" s="64">
        <v>0</v>
      </c>
      <c r="K48" s="65">
        <f t="shared" si="2"/>
        <v>1581.84</v>
      </c>
      <c r="L48" s="67"/>
    </row>
    <row r="49" spans="1:12" ht="18" customHeight="1">
      <c r="A49" s="64" t="s">
        <v>101</v>
      </c>
      <c r="B49" s="64" t="s">
        <v>1138</v>
      </c>
      <c r="C49" s="64" t="s">
        <v>1182</v>
      </c>
      <c r="D49" s="65">
        <f t="shared" si="0"/>
        <v>0.74</v>
      </c>
      <c r="E49" s="64">
        <v>0</v>
      </c>
      <c r="F49" s="65">
        <v>0.74</v>
      </c>
      <c r="G49" s="64" t="s">
        <v>179</v>
      </c>
      <c r="H49" s="64" t="s">
        <v>86</v>
      </c>
      <c r="I49" s="65">
        <f t="shared" si="1"/>
        <v>26.64</v>
      </c>
      <c r="J49" s="64">
        <v>0</v>
      </c>
      <c r="K49" s="65">
        <f t="shared" si="2"/>
        <v>26.64</v>
      </c>
      <c r="L49" s="67"/>
    </row>
    <row r="50" spans="1:12" ht="18" customHeight="1">
      <c r="A50" s="64" t="s">
        <v>103</v>
      </c>
      <c r="B50" s="64" t="s">
        <v>1138</v>
      </c>
      <c r="C50" s="64" t="s">
        <v>1183</v>
      </c>
      <c r="D50" s="65">
        <f t="shared" si="0"/>
        <v>35.02</v>
      </c>
      <c r="E50" s="64">
        <v>0</v>
      </c>
      <c r="F50" s="65">
        <v>35.02</v>
      </c>
      <c r="G50" s="64" t="s">
        <v>179</v>
      </c>
      <c r="H50" s="64" t="s">
        <v>86</v>
      </c>
      <c r="I50" s="65">
        <f t="shared" si="1"/>
        <v>1260.72</v>
      </c>
      <c r="J50" s="64">
        <v>0</v>
      </c>
      <c r="K50" s="65">
        <f t="shared" si="2"/>
        <v>1260.72</v>
      </c>
      <c r="L50" s="67"/>
    </row>
    <row r="51" spans="1:12" ht="18" customHeight="1">
      <c r="A51" s="64" t="s">
        <v>105</v>
      </c>
      <c r="B51" s="64" t="s">
        <v>1140</v>
      </c>
      <c r="C51" s="64" t="s">
        <v>1184</v>
      </c>
      <c r="D51" s="65">
        <f t="shared" si="0"/>
        <v>26.16</v>
      </c>
      <c r="E51" s="64">
        <v>0</v>
      </c>
      <c r="F51" s="65">
        <v>26.16</v>
      </c>
      <c r="G51" s="64" t="s">
        <v>179</v>
      </c>
      <c r="H51" s="64" t="s">
        <v>86</v>
      </c>
      <c r="I51" s="65">
        <f t="shared" si="1"/>
        <v>941.76</v>
      </c>
      <c r="J51" s="64">
        <v>0</v>
      </c>
      <c r="K51" s="65">
        <f t="shared" si="2"/>
        <v>941.76</v>
      </c>
      <c r="L51" s="67"/>
    </row>
    <row r="52" spans="1:12" ht="18" customHeight="1">
      <c r="A52" s="64" t="s">
        <v>107</v>
      </c>
      <c r="B52" s="64" t="s">
        <v>1138</v>
      </c>
      <c r="C52" s="64" t="s">
        <v>1185</v>
      </c>
      <c r="D52" s="65">
        <f t="shared" si="0"/>
        <v>25.28</v>
      </c>
      <c r="E52" s="64">
        <v>0</v>
      </c>
      <c r="F52" s="65">
        <v>25.28</v>
      </c>
      <c r="G52" s="64" t="s">
        <v>179</v>
      </c>
      <c r="H52" s="64" t="s">
        <v>86</v>
      </c>
      <c r="I52" s="65">
        <f t="shared" si="1"/>
        <v>910.08</v>
      </c>
      <c r="J52" s="64">
        <v>0</v>
      </c>
      <c r="K52" s="65">
        <f t="shared" si="2"/>
        <v>910.08</v>
      </c>
      <c r="L52" s="67"/>
    </row>
    <row r="53" spans="1:12" ht="18" customHeight="1">
      <c r="A53" s="64" t="s">
        <v>109</v>
      </c>
      <c r="B53" s="64" t="s">
        <v>1138</v>
      </c>
      <c r="C53" s="64" t="s">
        <v>1186</v>
      </c>
      <c r="D53" s="65">
        <f t="shared" si="0"/>
        <v>56.34</v>
      </c>
      <c r="E53" s="64">
        <v>0</v>
      </c>
      <c r="F53" s="65">
        <v>56.34</v>
      </c>
      <c r="G53" s="64" t="s">
        <v>179</v>
      </c>
      <c r="H53" s="64" t="s">
        <v>86</v>
      </c>
      <c r="I53" s="65">
        <f t="shared" si="1"/>
        <v>2028.2400000000002</v>
      </c>
      <c r="J53" s="64">
        <v>0</v>
      </c>
      <c r="K53" s="65">
        <f t="shared" si="2"/>
        <v>2028.2400000000002</v>
      </c>
      <c r="L53" s="67"/>
    </row>
    <row r="54" spans="1:12" ht="18" customHeight="1">
      <c r="A54" s="64" t="s">
        <v>111</v>
      </c>
      <c r="B54" s="64" t="s">
        <v>1138</v>
      </c>
      <c r="C54" s="64" t="s">
        <v>1187</v>
      </c>
      <c r="D54" s="65">
        <f t="shared" si="0"/>
        <v>25.7</v>
      </c>
      <c r="E54" s="64">
        <v>0</v>
      </c>
      <c r="F54" s="65">
        <v>25.7</v>
      </c>
      <c r="G54" s="64" t="s">
        <v>179</v>
      </c>
      <c r="H54" s="64" t="s">
        <v>86</v>
      </c>
      <c r="I54" s="65">
        <f t="shared" si="1"/>
        <v>925.1999999999999</v>
      </c>
      <c r="J54" s="64">
        <v>0</v>
      </c>
      <c r="K54" s="65">
        <f t="shared" si="2"/>
        <v>925.1999999999999</v>
      </c>
      <c r="L54" s="67"/>
    </row>
    <row r="55" spans="1:12" ht="18" customHeight="1">
      <c r="A55" s="64" t="s">
        <v>113</v>
      </c>
      <c r="B55" s="64" t="s">
        <v>1138</v>
      </c>
      <c r="C55" s="64" t="s">
        <v>1188</v>
      </c>
      <c r="D55" s="65">
        <f t="shared" si="0"/>
        <v>12.29</v>
      </c>
      <c r="E55" s="64">
        <v>0</v>
      </c>
      <c r="F55" s="65">
        <v>12.29</v>
      </c>
      <c r="G55" s="64" t="s">
        <v>179</v>
      </c>
      <c r="H55" s="64" t="s">
        <v>86</v>
      </c>
      <c r="I55" s="65">
        <f t="shared" si="1"/>
        <v>442.43999999999994</v>
      </c>
      <c r="J55" s="64">
        <v>0</v>
      </c>
      <c r="K55" s="65">
        <f t="shared" si="2"/>
        <v>442.43999999999994</v>
      </c>
      <c r="L55" s="67"/>
    </row>
    <row r="56" spans="1:12" ht="18" customHeight="1">
      <c r="A56" s="64" t="s">
        <v>115</v>
      </c>
      <c r="B56" s="64" t="s">
        <v>1138</v>
      </c>
      <c r="C56" s="64" t="s">
        <v>1189</v>
      </c>
      <c r="D56" s="65">
        <f t="shared" si="0"/>
        <v>8.52</v>
      </c>
      <c r="E56" s="64">
        <v>0</v>
      </c>
      <c r="F56" s="65">
        <v>8.52</v>
      </c>
      <c r="G56" s="64" t="s">
        <v>179</v>
      </c>
      <c r="H56" s="64" t="s">
        <v>86</v>
      </c>
      <c r="I56" s="65">
        <f t="shared" si="1"/>
        <v>306.71999999999997</v>
      </c>
      <c r="J56" s="64">
        <v>0</v>
      </c>
      <c r="K56" s="65">
        <f t="shared" si="2"/>
        <v>306.71999999999997</v>
      </c>
      <c r="L56" s="67"/>
    </row>
    <row r="57" spans="1:12" ht="18" customHeight="1">
      <c r="A57" s="64" t="s">
        <v>117</v>
      </c>
      <c r="B57" s="64" t="s">
        <v>1140</v>
      </c>
      <c r="C57" s="64" t="s">
        <v>964</v>
      </c>
      <c r="D57" s="65">
        <f t="shared" si="0"/>
        <v>15.32</v>
      </c>
      <c r="E57" s="64">
        <v>0</v>
      </c>
      <c r="F57" s="65">
        <v>15.32</v>
      </c>
      <c r="G57" s="64" t="s">
        <v>179</v>
      </c>
      <c r="H57" s="64" t="s">
        <v>86</v>
      </c>
      <c r="I57" s="65">
        <f t="shared" si="1"/>
        <v>551.52</v>
      </c>
      <c r="J57" s="64">
        <v>0</v>
      </c>
      <c r="K57" s="65">
        <f t="shared" si="2"/>
        <v>551.52</v>
      </c>
      <c r="L57" s="67"/>
    </row>
    <row r="58" spans="1:12" ht="18" customHeight="1">
      <c r="A58" s="64" t="s">
        <v>119</v>
      </c>
      <c r="B58" s="64" t="s">
        <v>1138</v>
      </c>
      <c r="C58" s="64" t="s">
        <v>1190</v>
      </c>
      <c r="D58" s="65">
        <f t="shared" si="0"/>
        <v>15.61</v>
      </c>
      <c r="E58" s="64">
        <v>0</v>
      </c>
      <c r="F58" s="65">
        <v>15.61</v>
      </c>
      <c r="G58" s="64" t="s">
        <v>179</v>
      </c>
      <c r="H58" s="64" t="s">
        <v>86</v>
      </c>
      <c r="I58" s="65">
        <f t="shared" si="1"/>
        <v>561.96</v>
      </c>
      <c r="J58" s="64">
        <v>0</v>
      </c>
      <c r="K58" s="65">
        <f t="shared" si="2"/>
        <v>561.96</v>
      </c>
      <c r="L58" s="67"/>
    </row>
    <row r="59" spans="1:12" ht="18" customHeight="1">
      <c r="A59" s="64" t="s">
        <v>121</v>
      </c>
      <c r="B59" s="64" t="s">
        <v>1191</v>
      </c>
      <c r="C59" s="64" t="s">
        <v>1192</v>
      </c>
      <c r="D59" s="65">
        <f t="shared" si="0"/>
        <v>28.95</v>
      </c>
      <c r="E59" s="64">
        <v>0</v>
      </c>
      <c r="F59" s="65">
        <v>28.95</v>
      </c>
      <c r="G59" s="64" t="s">
        <v>179</v>
      </c>
      <c r="H59" s="64" t="s">
        <v>86</v>
      </c>
      <c r="I59" s="65">
        <f t="shared" si="1"/>
        <v>1042.2</v>
      </c>
      <c r="J59" s="64">
        <v>0</v>
      </c>
      <c r="K59" s="65">
        <f t="shared" si="2"/>
        <v>1042.2</v>
      </c>
      <c r="L59" s="67"/>
    </row>
    <row r="60" spans="1:12" ht="18" customHeight="1">
      <c r="A60" s="64" t="s">
        <v>123</v>
      </c>
      <c r="B60" s="64" t="s">
        <v>1191</v>
      </c>
      <c r="C60" s="64" t="s">
        <v>1193</v>
      </c>
      <c r="D60" s="65">
        <f t="shared" si="0"/>
        <v>29.5</v>
      </c>
      <c r="E60" s="64">
        <v>0</v>
      </c>
      <c r="F60" s="65">
        <v>29.5</v>
      </c>
      <c r="G60" s="64" t="s">
        <v>179</v>
      </c>
      <c r="H60" s="64" t="s">
        <v>86</v>
      </c>
      <c r="I60" s="65">
        <f t="shared" si="1"/>
        <v>1062</v>
      </c>
      <c r="J60" s="64">
        <v>0</v>
      </c>
      <c r="K60" s="65">
        <f t="shared" si="2"/>
        <v>1062</v>
      </c>
      <c r="L60" s="67"/>
    </row>
    <row r="61" spans="1:12" ht="18" customHeight="1">
      <c r="A61" s="64" t="s">
        <v>125</v>
      </c>
      <c r="B61" s="64" t="s">
        <v>1191</v>
      </c>
      <c r="C61" s="64" t="s">
        <v>1194</v>
      </c>
      <c r="D61" s="65">
        <f t="shared" si="0"/>
        <v>7.46</v>
      </c>
      <c r="E61" s="64">
        <v>0</v>
      </c>
      <c r="F61" s="65">
        <v>7.46</v>
      </c>
      <c r="G61" s="64" t="s">
        <v>179</v>
      </c>
      <c r="H61" s="64" t="s">
        <v>86</v>
      </c>
      <c r="I61" s="65">
        <f t="shared" si="1"/>
        <v>268.56</v>
      </c>
      <c r="J61" s="64">
        <v>0</v>
      </c>
      <c r="K61" s="65">
        <f t="shared" si="2"/>
        <v>268.56</v>
      </c>
      <c r="L61" s="67"/>
    </row>
    <row r="62" spans="1:12" ht="18" customHeight="1">
      <c r="A62" s="64" t="s">
        <v>127</v>
      </c>
      <c r="B62" s="64" t="s">
        <v>1191</v>
      </c>
      <c r="C62" s="64" t="s">
        <v>1195</v>
      </c>
      <c r="D62" s="65">
        <f t="shared" si="0"/>
        <v>14.62</v>
      </c>
      <c r="E62" s="64">
        <v>0</v>
      </c>
      <c r="F62" s="65">
        <v>14.62</v>
      </c>
      <c r="G62" s="64" t="s">
        <v>179</v>
      </c>
      <c r="H62" s="64" t="s">
        <v>86</v>
      </c>
      <c r="I62" s="65">
        <f t="shared" si="1"/>
        <v>526.3199999999999</v>
      </c>
      <c r="J62" s="64">
        <v>0</v>
      </c>
      <c r="K62" s="65">
        <f t="shared" si="2"/>
        <v>526.3199999999999</v>
      </c>
      <c r="L62" s="67"/>
    </row>
    <row r="63" spans="1:12" ht="18" customHeight="1">
      <c r="A63" s="64" t="s">
        <v>129</v>
      </c>
      <c r="B63" s="64" t="s">
        <v>1191</v>
      </c>
      <c r="C63" s="64" t="s">
        <v>1196</v>
      </c>
      <c r="D63" s="65">
        <f t="shared" si="0"/>
        <v>24.17</v>
      </c>
      <c r="E63" s="64">
        <v>0</v>
      </c>
      <c r="F63" s="65">
        <v>24.17</v>
      </c>
      <c r="G63" s="64" t="s">
        <v>179</v>
      </c>
      <c r="H63" s="64" t="s">
        <v>86</v>
      </c>
      <c r="I63" s="65">
        <f t="shared" si="1"/>
        <v>870.1200000000001</v>
      </c>
      <c r="J63" s="64">
        <v>0</v>
      </c>
      <c r="K63" s="65">
        <f t="shared" si="2"/>
        <v>870.1200000000001</v>
      </c>
      <c r="L63" s="67"/>
    </row>
    <row r="64" spans="1:12" ht="18" customHeight="1">
      <c r="A64" s="64" t="s">
        <v>131</v>
      </c>
      <c r="B64" s="64" t="s">
        <v>1191</v>
      </c>
      <c r="C64" s="64" t="s">
        <v>1197</v>
      </c>
      <c r="D64" s="65">
        <f t="shared" si="0"/>
        <v>28.46</v>
      </c>
      <c r="E64" s="64">
        <v>0</v>
      </c>
      <c r="F64" s="65">
        <v>28.46</v>
      </c>
      <c r="G64" s="64" t="s">
        <v>179</v>
      </c>
      <c r="H64" s="64" t="s">
        <v>86</v>
      </c>
      <c r="I64" s="65">
        <f t="shared" si="1"/>
        <v>1024.56</v>
      </c>
      <c r="J64" s="64">
        <v>0</v>
      </c>
      <c r="K64" s="65">
        <f t="shared" si="2"/>
        <v>1024.56</v>
      </c>
      <c r="L64" s="67"/>
    </row>
    <row r="65" spans="1:12" ht="18" customHeight="1">
      <c r="A65" s="64" t="s">
        <v>133</v>
      </c>
      <c r="B65" s="64" t="s">
        <v>1191</v>
      </c>
      <c r="C65" s="64" t="s">
        <v>1184</v>
      </c>
      <c r="D65" s="65">
        <f t="shared" si="0"/>
        <v>14.16</v>
      </c>
      <c r="E65" s="64">
        <v>0</v>
      </c>
      <c r="F65" s="65">
        <v>14.16</v>
      </c>
      <c r="G65" s="64" t="s">
        <v>179</v>
      </c>
      <c r="H65" s="64" t="s">
        <v>86</v>
      </c>
      <c r="I65" s="65">
        <f t="shared" si="1"/>
        <v>509.76</v>
      </c>
      <c r="J65" s="64">
        <v>0</v>
      </c>
      <c r="K65" s="65">
        <f t="shared" si="2"/>
        <v>509.76</v>
      </c>
      <c r="L65" s="67"/>
    </row>
    <row r="66" spans="1:12" ht="18" customHeight="1">
      <c r="A66" s="64" t="s">
        <v>134</v>
      </c>
      <c r="B66" s="64" t="s">
        <v>1191</v>
      </c>
      <c r="C66" s="64" t="s">
        <v>1146</v>
      </c>
      <c r="D66" s="65">
        <f t="shared" si="0"/>
        <v>17.23</v>
      </c>
      <c r="E66" s="64">
        <v>0</v>
      </c>
      <c r="F66" s="65">
        <v>17.23</v>
      </c>
      <c r="G66" s="64" t="s">
        <v>179</v>
      </c>
      <c r="H66" s="64" t="s">
        <v>86</v>
      </c>
      <c r="I66" s="65">
        <f t="shared" si="1"/>
        <v>620.28</v>
      </c>
      <c r="J66" s="64">
        <v>0</v>
      </c>
      <c r="K66" s="65">
        <f t="shared" si="2"/>
        <v>620.28</v>
      </c>
      <c r="L66" s="67"/>
    </row>
    <row r="67" spans="1:12" ht="18" customHeight="1">
      <c r="A67" s="64" t="s">
        <v>136</v>
      </c>
      <c r="B67" s="64" t="s">
        <v>1191</v>
      </c>
      <c r="C67" s="64" t="s">
        <v>1198</v>
      </c>
      <c r="D67" s="65">
        <f t="shared" si="0"/>
        <v>2.22</v>
      </c>
      <c r="E67" s="64">
        <v>0</v>
      </c>
      <c r="F67" s="65">
        <v>2.22</v>
      </c>
      <c r="G67" s="64" t="s">
        <v>179</v>
      </c>
      <c r="H67" s="64" t="s">
        <v>86</v>
      </c>
      <c r="I67" s="65">
        <f t="shared" si="1"/>
        <v>79.92</v>
      </c>
      <c r="J67" s="64">
        <v>0</v>
      </c>
      <c r="K67" s="65">
        <f t="shared" si="2"/>
        <v>79.92</v>
      </c>
      <c r="L67" s="67" t="s">
        <v>1199</v>
      </c>
    </row>
    <row r="68" spans="1:12" ht="18" customHeight="1">
      <c r="A68" s="64" t="s">
        <v>138</v>
      </c>
      <c r="B68" s="64" t="s">
        <v>1191</v>
      </c>
      <c r="C68" s="64" t="s">
        <v>1181</v>
      </c>
      <c r="D68" s="65">
        <f t="shared" si="0"/>
        <v>17.93</v>
      </c>
      <c r="E68" s="64">
        <v>0</v>
      </c>
      <c r="F68" s="65">
        <v>17.93</v>
      </c>
      <c r="G68" s="64" t="s">
        <v>179</v>
      </c>
      <c r="H68" s="64" t="s">
        <v>86</v>
      </c>
      <c r="I68" s="65">
        <f t="shared" si="1"/>
        <v>645.48</v>
      </c>
      <c r="J68" s="64">
        <v>0</v>
      </c>
      <c r="K68" s="65">
        <f t="shared" si="2"/>
        <v>645.48</v>
      </c>
      <c r="L68" s="67"/>
    </row>
    <row r="69" spans="1:12" ht="18" customHeight="1">
      <c r="A69" s="64" t="s">
        <v>140</v>
      </c>
      <c r="B69" s="64" t="s">
        <v>1191</v>
      </c>
      <c r="C69" s="64" t="s">
        <v>475</v>
      </c>
      <c r="D69" s="65">
        <f t="shared" si="0"/>
        <v>32.05</v>
      </c>
      <c r="E69" s="64">
        <v>0</v>
      </c>
      <c r="F69" s="65">
        <v>32.05</v>
      </c>
      <c r="G69" s="64" t="s">
        <v>179</v>
      </c>
      <c r="H69" s="64" t="s">
        <v>86</v>
      </c>
      <c r="I69" s="65">
        <f t="shared" si="1"/>
        <v>1153.8</v>
      </c>
      <c r="J69" s="64">
        <v>0</v>
      </c>
      <c r="K69" s="65">
        <f t="shared" si="2"/>
        <v>1153.8</v>
      </c>
      <c r="L69" s="67"/>
    </row>
    <row r="70" spans="1:12" ht="18" customHeight="1">
      <c r="A70" s="64" t="s">
        <v>142</v>
      </c>
      <c r="B70" s="64" t="s">
        <v>1191</v>
      </c>
      <c r="C70" s="64" t="s">
        <v>1200</v>
      </c>
      <c r="D70" s="65">
        <f t="shared" si="0"/>
        <v>32.35</v>
      </c>
      <c r="E70" s="64">
        <v>0</v>
      </c>
      <c r="F70" s="65">
        <v>32.35</v>
      </c>
      <c r="G70" s="64" t="s">
        <v>179</v>
      </c>
      <c r="H70" s="64" t="s">
        <v>86</v>
      </c>
      <c r="I70" s="65">
        <f t="shared" si="1"/>
        <v>1164.6000000000001</v>
      </c>
      <c r="J70" s="64">
        <v>0</v>
      </c>
      <c r="K70" s="65">
        <f t="shared" si="2"/>
        <v>1164.6000000000001</v>
      </c>
      <c r="L70" s="67"/>
    </row>
    <row r="71" spans="1:12" ht="18" customHeight="1">
      <c r="A71" s="64" t="s">
        <v>144</v>
      </c>
      <c r="B71" s="64" t="s">
        <v>1191</v>
      </c>
      <c r="C71" s="64" t="s">
        <v>1201</v>
      </c>
      <c r="D71" s="65">
        <f aca="true" t="shared" si="3" ref="D71:D134">SUM(F71)</f>
        <v>21.3</v>
      </c>
      <c r="E71" s="64">
        <v>0</v>
      </c>
      <c r="F71" s="65">
        <v>21.3</v>
      </c>
      <c r="G71" s="64" t="s">
        <v>179</v>
      </c>
      <c r="H71" s="64" t="s">
        <v>86</v>
      </c>
      <c r="I71" s="65">
        <f aca="true" t="shared" si="4" ref="I71:I134">SUM(K71)</f>
        <v>766.8000000000001</v>
      </c>
      <c r="J71" s="64">
        <v>0</v>
      </c>
      <c r="K71" s="65">
        <f aca="true" t="shared" si="5" ref="K71:K134">F71*36</f>
        <v>766.8000000000001</v>
      </c>
      <c r="L71" s="67"/>
    </row>
    <row r="72" spans="1:12" ht="18" customHeight="1">
      <c r="A72" s="64" t="s">
        <v>146</v>
      </c>
      <c r="B72" s="64" t="s">
        <v>1191</v>
      </c>
      <c r="C72" s="64" t="s">
        <v>1147</v>
      </c>
      <c r="D72" s="65">
        <f t="shared" si="3"/>
        <v>26.33</v>
      </c>
      <c r="E72" s="64">
        <v>0</v>
      </c>
      <c r="F72" s="65">
        <v>26.33</v>
      </c>
      <c r="G72" s="64" t="s">
        <v>179</v>
      </c>
      <c r="H72" s="64" t="s">
        <v>86</v>
      </c>
      <c r="I72" s="65">
        <f t="shared" si="4"/>
        <v>947.8799999999999</v>
      </c>
      <c r="J72" s="64">
        <v>0</v>
      </c>
      <c r="K72" s="65">
        <f t="shared" si="5"/>
        <v>947.8799999999999</v>
      </c>
      <c r="L72" s="67"/>
    </row>
    <row r="73" spans="1:12" ht="18" customHeight="1">
      <c r="A73" s="64" t="s">
        <v>148</v>
      </c>
      <c r="B73" s="64" t="s">
        <v>1191</v>
      </c>
      <c r="C73" s="64" t="s">
        <v>1202</v>
      </c>
      <c r="D73" s="65">
        <f t="shared" si="3"/>
        <v>6.79</v>
      </c>
      <c r="E73" s="64">
        <v>0</v>
      </c>
      <c r="F73" s="65">
        <v>6.79</v>
      </c>
      <c r="G73" s="64" t="s">
        <v>179</v>
      </c>
      <c r="H73" s="64" t="s">
        <v>86</v>
      </c>
      <c r="I73" s="65">
        <f t="shared" si="4"/>
        <v>244.44</v>
      </c>
      <c r="J73" s="64">
        <v>0</v>
      </c>
      <c r="K73" s="65">
        <f t="shared" si="5"/>
        <v>244.44</v>
      </c>
      <c r="L73" s="67"/>
    </row>
    <row r="74" spans="1:12" ht="18" customHeight="1">
      <c r="A74" s="64" t="s">
        <v>150</v>
      </c>
      <c r="B74" s="64" t="s">
        <v>1191</v>
      </c>
      <c r="C74" s="64" t="s">
        <v>1203</v>
      </c>
      <c r="D74" s="65">
        <f t="shared" si="3"/>
        <v>10.85</v>
      </c>
      <c r="E74" s="64">
        <v>0</v>
      </c>
      <c r="F74" s="65">
        <v>10.85</v>
      </c>
      <c r="G74" s="64" t="s">
        <v>179</v>
      </c>
      <c r="H74" s="64" t="s">
        <v>86</v>
      </c>
      <c r="I74" s="65">
        <f t="shared" si="4"/>
        <v>390.59999999999997</v>
      </c>
      <c r="J74" s="64">
        <v>0</v>
      </c>
      <c r="K74" s="65">
        <f t="shared" si="5"/>
        <v>390.59999999999997</v>
      </c>
      <c r="L74" s="67"/>
    </row>
    <row r="75" spans="1:12" ht="18" customHeight="1">
      <c r="A75" s="64" t="s">
        <v>152</v>
      </c>
      <c r="B75" s="64" t="s">
        <v>1191</v>
      </c>
      <c r="C75" s="64" t="s">
        <v>1204</v>
      </c>
      <c r="D75" s="65">
        <f t="shared" si="3"/>
        <v>17.32</v>
      </c>
      <c r="E75" s="64">
        <v>0</v>
      </c>
      <c r="F75" s="65">
        <v>17.32</v>
      </c>
      <c r="G75" s="64" t="s">
        <v>179</v>
      </c>
      <c r="H75" s="64" t="s">
        <v>86</v>
      </c>
      <c r="I75" s="65">
        <f t="shared" si="4"/>
        <v>623.52</v>
      </c>
      <c r="J75" s="64">
        <v>0</v>
      </c>
      <c r="K75" s="65">
        <f t="shared" si="5"/>
        <v>623.52</v>
      </c>
      <c r="L75" s="67"/>
    </row>
    <row r="76" spans="1:12" ht="18" customHeight="1">
      <c r="A76" s="64" t="s">
        <v>154</v>
      </c>
      <c r="B76" s="64" t="s">
        <v>1191</v>
      </c>
      <c r="C76" s="64" t="s">
        <v>1205</v>
      </c>
      <c r="D76" s="65">
        <f t="shared" si="3"/>
        <v>24.22</v>
      </c>
      <c r="E76" s="64">
        <v>0</v>
      </c>
      <c r="F76" s="65">
        <v>24.22</v>
      </c>
      <c r="G76" s="64" t="s">
        <v>179</v>
      </c>
      <c r="H76" s="64" t="s">
        <v>86</v>
      </c>
      <c r="I76" s="65">
        <f t="shared" si="4"/>
        <v>871.92</v>
      </c>
      <c r="J76" s="64">
        <v>0</v>
      </c>
      <c r="K76" s="65">
        <f t="shared" si="5"/>
        <v>871.92</v>
      </c>
      <c r="L76" s="67"/>
    </row>
    <row r="77" spans="1:12" ht="18" customHeight="1">
      <c r="A77" s="64" t="s">
        <v>156</v>
      </c>
      <c r="B77" s="64" t="s">
        <v>1191</v>
      </c>
      <c r="C77" s="64" t="s">
        <v>1206</v>
      </c>
      <c r="D77" s="65">
        <f t="shared" si="3"/>
        <v>14.9</v>
      </c>
      <c r="E77" s="64">
        <v>0</v>
      </c>
      <c r="F77" s="65">
        <v>14.9</v>
      </c>
      <c r="G77" s="64" t="s">
        <v>179</v>
      </c>
      <c r="H77" s="64" t="s">
        <v>86</v>
      </c>
      <c r="I77" s="65">
        <f t="shared" si="4"/>
        <v>536.4</v>
      </c>
      <c r="J77" s="64">
        <v>0</v>
      </c>
      <c r="K77" s="65">
        <f t="shared" si="5"/>
        <v>536.4</v>
      </c>
      <c r="L77" s="67"/>
    </row>
    <row r="78" spans="1:12" ht="18" customHeight="1">
      <c r="A78" s="64" t="s">
        <v>158</v>
      </c>
      <c r="B78" s="64" t="s">
        <v>1207</v>
      </c>
      <c r="C78" s="64" t="s">
        <v>1208</v>
      </c>
      <c r="D78" s="65">
        <f t="shared" si="3"/>
        <v>16.38</v>
      </c>
      <c r="E78" s="64">
        <v>0</v>
      </c>
      <c r="F78" s="65">
        <v>16.38</v>
      </c>
      <c r="G78" s="64" t="s">
        <v>179</v>
      </c>
      <c r="H78" s="64" t="s">
        <v>86</v>
      </c>
      <c r="I78" s="65">
        <f t="shared" si="4"/>
        <v>589.68</v>
      </c>
      <c r="J78" s="64">
        <v>0</v>
      </c>
      <c r="K78" s="65">
        <f t="shared" si="5"/>
        <v>589.68</v>
      </c>
      <c r="L78" s="67"/>
    </row>
    <row r="79" spans="1:12" ht="18" customHeight="1">
      <c r="A79" s="64" t="s">
        <v>160</v>
      </c>
      <c r="B79" s="64" t="s">
        <v>1191</v>
      </c>
      <c r="C79" s="64" t="s">
        <v>1209</v>
      </c>
      <c r="D79" s="65">
        <f t="shared" si="3"/>
        <v>4.38</v>
      </c>
      <c r="E79" s="64">
        <v>0</v>
      </c>
      <c r="F79" s="65">
        <v>4.38</v>
      </c>
      <c r="G79" s="64" t="s">
        <v>179</v>
      </c>
      <c r="H79" s="64" t="s">
        <v>86</v>
      </c>
      <c r="I79" s="65">
        <f t="shared" si="4"/>
        <v>157.68</v>
      </c>
      <c r="J79" s="64">
        <v>0</v>
      </c>
      <c r="K79" s="65">
        <f t="shared" si="5"/>
        <v>157.68</v>
      </c>
      <c r="L79" s="67" t="s">
        <v>1210</v>
      </c>
    </row>
    <row r="80" spans="1:12" ht="18" customHeight="1">
      <c r="A80" s="64" t="s">
        <v>163</v>
      </c>
      <c r="B80" s="64" t="s">
        <v>1191</v>
      </c>
      <c r="C80" s="64" t="s">
        <v>1211</v>
      </c>
      <c r="D80" s="65">
        <f t="shared" si="3"/>
        <v>30.48</v>
      </c>
      <c r="E80" s="64">
        <v>0</v>
      </c>
      <c r="F80" s="65">
        <v>30.48</v>
      </c>
      <c r="G80" s="64" t="s">
        <v>179</v>
      </c>
      <c r="H80" s="64" t="s">
        <v>86</v>
      </c>
      <c r="I80" s="65">
        <f t="shared" si="4"/>
        <v>1097.28</v>
      </c>
      <c r="J80" s="64">
        <v>0</v>
      </c>
      <c r="K80" s="65">
        <f t="shared" si="5"/>
        <v>1097.28</v>
      </c>
      <c r="L80" s="67" t="s">
        <v>1212</v>
      </c>
    </row>
    <row r="81" spans="1:12" ht="18" customHeight="1">
      <c r="A81" s="64" t="s">
        <v>165</v>
      </c>
      <c r="B81" s="64" t="s">
        <v>1191</v>
      </c>
      <c r="C81" s="64" t="s">
        <v>1213</v>
      </c>
      <c r="D81" s="65">
        <f t="shared" si="3"/>
        <v>20</v>
      </c>
      <c r="E81" s="64">
        <v>0</v>
      </c>
      <c r="F81" s="65">
        <v>20</v>
      </c>
      <c r="G81" s="64" t="s">
        <v>179</v>
      </c>
      <c r="H81" s="64" t="s">
        <v>86</v>
      </c>
      <c r="I81" s="65">
        <f t="shared" si="4"/>
        <v>720</v>
      </c>
      <c r="J81" s="64">
        <v>0</v>
      </c>
      <c r="K81" s="65">
        <f t="shared" si="5"/>
        <v>720</v>
      </c>
      <c r="L81" s="67" t="s">
        <v>1214</v>
      </c>
    </row>
    <row r="82" spans="1:12" ht="18" customHeight="1">
      <c r="A82" s="64" t="s">
        <v>167</v>
      </c>
      <c r="B82" s="64" t="s">
        <v>1191</v>
      </c>
      <c r="C82" s="64" t="s">
        <v>1215</v>
      </c>
      <c r="D82" s="65">
        <f t="shared" si="3"/>
        <v>33.48</v>
      </c>
      <c r="E82" s="64">
        <v>0</v>
      </c>
      <c r="F82" s="68">
        <v>33.48</v>
      </c>
      <c r="G82" s="64" t="s">
        <v>179</v>
      </c>
      <c r="H82" s="64" t="s">
        <v>86</v>
      </c>
      <c r="I82" s="65">
        <f t="shared" si="4"/>
        <v>1205.28</v>
      </c>
      <c r="J82" s="64">
        <v>0</v>
      </c>
      <c r="K82" s="65">
        <f t="shared" si="5"/>
        <v>1205.28</v>
      </c>
      <c r="L82" s="67"/>
    </row>
    <row r="83" spans="1:12" ht="18" customHeight="1">
      <c r="A83" s="64" t="s">
        <v>169</v>
      </c>
      <c r="B83" s="64" t="s">
        <v>1191</v>
      </c>
      <c r="C83" s="64" t="s">
        <v>1216</v>
      </c>
      <c r="D83" s="65">
        <f t="shared" si="3"/>
        <v>11.18</v>
      </c>
      <c r="E83" s="64">
        <v>0</v>
      </c>
      <c r="F83" s="65">
        <v>11.18</v>
      </c>
      <c r="G83" s="64" t="s">
        <v>179</v>
      </c>
      <c r="H83" s="64" t="s">
        <v>86</v>
      </c>
      <c r="I83" s="65">
        <f t="shared" si="4"/>
        <v>402.48</v>
      </c>
      <c r="J83" s="64">
        <v>0</v>
      </c>
      <c r="K83" s="65">
        <f t="shared" si="5"/>
        <v>402.48</v>
      </c>
      <c r="L83" s="67"/>
    </row>
    <row r="84" spans="1:12" ht="18" customHeight="1">
      <c r="A84" s="64" t="s">
        <v>171</v>
      </c>
      <c r="B84" s="64" t="s">
        <v>1191</v>
      </c>
      <c r="C84" s="64" t="s">
        <v>1155</v>
      </c>
      <c r="D84" s="65">
        <f t="shared" si="3"/>
        <v>7.3</v>
      </c>
      <c r="E84" s="64">
        <v>0</v>
      </c>
      <c r="F84" s="65">
        <v>7.3</v>
      </c>
      <c r="G84" s="64" t="s">
        <v>179</v>
      </c>
      <c r="H84" s="64" t="s">
        <v>86</v>
      </c>
      <c r="I84" s="65">
        <f t="shared" si="4"/>
        <v>262.8</v>
      </c>
      <c r="J84" s="64">
        <v>0</v>
      </c>
      <c r="K84" s="65">
        <f t="shared" si="5"/>
        <v>262.8</v>
      </c>
      <c r="L84" s="67"/>
    </row>
    <row r="85" spans="1:12" ht="18" customHeight="1">
      <c r="A85" s="64" t="s">
        <v>173</v>
      </c>
      <c r="B85" s="64" t="s">
        <v>1191</v>
      </c>
      <c r="C85" s="64" t="s">
        <v>1217</v>
      </c>
      <c r="D85" s="65">
        <f t="shared" si="3"/>
        <v>14.24</v>
      </c>
      <c r="E85" s="64">
        <v>0</v>
      </c>
      <c r="F85" s="65">
        <v>14.24</v>
      </c>
      <c r="G85" s="64" t="s">
        <v>179</v>
      </c>
      <c r="H85" s="64" t="s">
        <v>86</v>
      </c>
      <c r="I85" s="65">
        <f t="shared" si="4"/>
        <v>512.64</v>
      </c>
      <c r="J85" s="64">
        <v>0</v>
      </c>
      <c r="K85" s="65">
        <f t="shared" si="5"/>
        <v>512.64</v>
      </c>
      <c r="L85" s="67"/>
    </row>
    <row r="86" spans="1:12" ht="18" customHeight="1">
      <c r="A86" s="64" t="s">
        <v>175</v>
      </c>
      <c r="B86" s="64" t="s">
        <v>1191</v>
      </c>
      <c r="C86" s="64" t="s">
        <v>1218</v>
      </c>
      <c r="D86" s="65">
        <f t="shared" si="3"/>
        <v>26.72</v>
      </c>
      <c r="E86" s="64">
        <v>0</v>
      </c>
      <c r="F86" s="65">
        <v>26.72</v>
      </c>
      <c r="G86" s="64" t="s">
        <v>179</v>
      </c>
      <c r="H86" s="64" t="s">
        <v>86</v>
      </c>
      <c r="I86" s="65">
        <f t="shared" si="4"/>
        <v>961.92</v>
      </c>
      <c r="J86" s="64">
        <v>0</v>
      </c>
      <c r="K86" s="65">
        <f t="shared" si="5"/>
        <v>961.92</v>
      </c>
      <c r="L86" s="67"/>
    </row>
    <row r="87" spans="1:12" ht="18" customHeight="1">
      <c r="A87" s="64" t="s">
        <v>177</v>
      </c>
      <c r="B87" s="64" t="s">
        <v>1191</v>
      </c>
      <c r="C87" s="64" t="s">
        <v>1219</v>
      </c>
      <c r="D87" s="65">
        <f t="shared" si="3"/>
        <v>16.73</v>
      </c>
      <c r="E87" s="64">
        <v>0</v>
      </c>
      <c r="F87" s="65">
        <v>16.73</v>
      </c>
      <c r="G87" s="64" t="s">
        <v>179</v>
      </c>
      <c r="H87" s="64" t="s">
        <v>86</v>
      </c>
      <c r="I87" s="65">
        <f t="shared" si="4"/>
        <v>602.28</v>
      </c>
      <c r="J87" s="64">
        <v>0</v>
      </c>
      <c r="K87" s="65">
        <f t="shared" si="5"/>
        <v>602.28</v>
      </c>
      <c r="L87" s="67"/>
    </row>
    <row r="88" spans="1:12" ht="18" customHeight="1">
      <c r="A88" s="64" t="s">
        <v>179</v>
      </c>
      <c r="B88" s="64" t="s">
        <v>1191</v>
      </c>
      <c r="C88" s="64" t="s">
        <v>1220</v>
      </c>
      <c r="D88" s="65">
        <f t="shared" si="3"/>
        <v>14.46</v>
      </c>
      <c r="E88" s="64">
        <v>0</v>
      </c>
      <c r="F88" s="65">
        <v>14.46</v>
      </c>
      <c r="G88" s="64" t="s">
        <v>179</v>
      </c>
      <c r="H88" s="64" t="s">
        <v>86</v>
      </c>
      <c r="I88" s="65">
        <f t="shared" si="4"/>
        <v>520.5600000000001</v>
      </c>
      <c r="J88" s="64">
        <v>0</v>
      </c>
      <c r="K88" s="65">
        <f t="shared" si="5"/>
        <v>520.5600000000001</v>
      </c>
      <c r="L88" s="67"/>
    </row>
    <row r="89" spans="1:12" ht="18" customHeight="1">
      <c r="A89" s="64" t="s">
        <v>181</v>
      </c>
      <c r="B89" s="64" t="s">
        <v>1191</v>
      </c>
      <c r="C89" s="64" t="s">
        <v>1221</v>
      </c>
      <c r="D89" s="65">
        <f t="shared" si="3"/>
        <v>4.38</v>
      </c>
      <c r="E89" s="64">
        <v>0</v>
      </c>
      <c r="F89" s="65">
        <v>4.38</v>
      </c>
      <c r="G89" s="64" t="s">
        <v>179</v>
      </c>
      <c r="H89" s="64" t="s">
        <v>86</v>
      </c>
      <c r="I89" s="65">
        <f t="shared" si="4"/>
        <v>157.68</v>
      </c>
      <c r="J89" s="64">
        <v>0</v>
      </c>
      <c r="K89" s="65">
        <f t="shared" si="5"/>
        <v>157.68</v>
      </c>
      <c r="L89" s="67"/>
    </row>
    <row r="90" spans="1:12" ht="18" customHeight="1">
      <c r="A90" s="64" t="s">
        <v>183</v>
      </c>
      <c r="B90" s="64" t="s">
        <v>1191</v>
      </c>
      <c r="C90" s="64" t="s">
        <v>1222</v>
      </c>
      <c r="D90" s="65">
        <f t="shared" si="3"/>
        <v>39.49</v>
      </c>
      <c r="E90" s="64">
        <v>0</v>
      </c>
      <c r="F90" s="65">
        <v>39.49</v>
      </c>
      <c r="G90" s="64" t="s">
        <v>179</v>
      </c>
      <c r="H90" s="64" t="s">
        <v>86</v>
      </c>
      <c r="I90" s="65">
        <f t="shared" si="4"/>
        <v>1421.64</v>
      </c>
      <c r="J90" s="64">
        <v>0</v>
      </c>
      <c r="K90" s="65">
        <f t="shared" si="5"/>
        <v>1421.64</v>
      </c>
      <c r="L90" s="67"/>
    </row>
    <row r="91" spans="1:12" ht="18" customHeight="1">
      <c r="A91" s="64" t="s">
        <v>185</v>
      </c>
      <c r="B91" s="64" t="s">
        <v>1191</v>
      </c>
      <c r="C91" s="64" t="s">
        <v>1166</v>
      </c>
      <c r="D91" s="65">
        <f t="shared" si="3"/>
        <v>18.9</v>
      </c>
      <c r="E91" s="64">
        <v>0</v>
      </c>
      <c r="F91" s="65">
        <v>18.9</v>
      </c>
      <c r="G91" s="64" t="s">
        <v>179</v>
      </c>
      <c r="H91" s="64" t="s">
        <v>86</v>
      </c>
      <c r="I91" s="65">
        <f t="shared" si="4"/>
        <v>680.4</v>
      </c>
      <c r="J91" s="64">
        <v>0</v>
      </c>
      <c r="K91" s="65">
        <f t="shared" si="5"/>
        <v>680.4</v>
      </c>
      <c r="L91" s="67"/>
    </row>
    <row r="92" spans="1:12" ht="18" customHeight="1">
      <c r="A92" s="64" t="s">
        <v>187</v>
      </c>
      <c r="B92" s="64" t="s">
        <v>1191</v>
      </c>
      <c r="C92" s="64" t="s">
        <v>1206</v>
      </c>
      <c r="D92" s="65">
        <f t="shared" si="3"/>
        <v>16.79</v>
      </c>
      <c r="E92" s="64">
        <v>0</v>
      </c>
      <c r="F92" s="65">
        <v>16.79</v>
      </c>
      <c r="G92" s="64" t="s">
        <v>179</v>
      </c>
      <c r="H92" s="64" t="s">
        <v>86</v>
      </c>
      <c r="I92" s="65">
        <f t="shared" si="4"/>
        <v>604.4399999999999</v>
      </c>
      <c r="J92" s="64">
        <v>0</v>
      </c>
      <c r="K92" s="65">
        <f t="shared" si="5"/>
        <v>604.4399999999999</v>
      </c>
      <c r="L92" s="67"/>
    </row>
    <row r="93" spans="1:12" ht="18" customHeight="1">
      <c r="A93" s="64" t="s">
        <v>189</v>
      </c>
      <c r="B93" s="64" t="s">
        <v>1191</v>
      </c>
      <c r="C93" s="64" t="s">
        <v>1223</v>
      </c>
      <c r="D93" s="65">
        <f t="shared" si="3"/>
        <v>10.08</v>
      </c>
      <c r="E93" s="64">
        <v>0</v>
      </c>
      <c r="F93" s="65">
        <v>10.08</v>
      </c>
      <c r="G93" s="64" t="s">
        <v>179</v>
      </c>
      <c r="H93" s="64" t="s">
        <v>86</v>
      </c>
      <c r="I93" s="65">
        <f t="shared" si="4"/>
        <v>362.88</v>
      </c>
      <c r="J93" s="64">
        <v>0</v>
      </c>
      <c r="K93" s="65">
        <f t="shared" si="5"/>
        <v>362.88</v>
      </c>
      <c r="L93" s="67"/>
    </row>
    <row r="94" spans="1:12" ht="18" customHeight="1">
      <c r="A94" s="64" t="s">
        <v>191</v>
      </c>
      <c r="B94" s="64" t="s">
        <v>1191</v>
      </c>
      <c r="C94" s="64" t="s">
        <v>1224</v>
      </c>
      <c r="D94" s="65">
        <f t="shared" si="3"/>
        <v>21.8</v>
      </c>
      <c r="E94" s="64">
        <v>0</v>
      </c>
      <c r="F94" s="65">
        <v>21.8</v>
      </c>
      <c r="G94" s="64" t="s">
        <v>179</v>
      </c>
      <c r="H94" s="64" t="s">
        <v>86</v>
      </c>
      <c r="I94" s="65">
        <f t="shared" si="4"/>
        <v>784.8000000000001</v>
      </c>
      <c r="J94" s="64">
        <v>0</v>
      </c>
      <c r="K94" s="65">
        <f t="shared" si="5"/>
        <v>784.8000000000001</v>
      </c>
      <c r="L94" s="67"/>
    </row>
    <row r="95" spans="1:12" ht="18" customHeight="1">
      <c r="A95" s="64" t="s">
        <v>193</v>
      </c>
      <c r="B95" s="64" t="s">
        <v>1191</v>
      </c>
      <c r="C95" s="64" t="s">
        <v>626</v>
      </c>
      <c r="D95" s="65">
        <f t="shared" si="3"/>
        <v>32.8</v>
      </c>
      <c r="E95" s="64">
        <v>0</v>
      </c>
      <c r="F95" s="65">
        <v>32.8</v>
      </c>
      <c r="G95" s="64" t="s">
        <v>179</v>
      </c>
      <c r="H95" s="64" t="s">
        <v>86</v>
      </c>
      <c r="I95" s="65">
        <f t="shared" si="4"/>
        <v>1180.8</v>
      </c>
      <c r="J95" s="64">
        <v>0</v>
      </c>
      <c r="K95" s="65">
        <f t="shared" si="5"/>
        <v>1180.8</v>
      </c>
      <c r="L95" s="67"/>
    </row>
    <row r="96" spans="1:12" ht="18" customHeight="1">
      <c r="A96" s="64" t="s">
        <v>195</v>
      </c>
      <c r="B96" s="64" t="s">
        <v>1191</v>
      </c>
      <c r="C96" s="64" t="s">
        <v>1225</v>
      </c>
      <c r="D96" s="65">
        <f t="shared" si="3"/>
        <v>19.98</v>
      </c>
      <c r="E96" s="64">
        <v>0</v>
      </c>
      <c r="F96" s="65">
        <v>19.98</v>
      </c>
      <c r="G96" s="64" t="s">
        <v>179</v>
      </c>
      <c r="H96" s="64" t="s">
        <v>86</v>
      </c>
      <c r="I96" s="65">
        <f t="shared" si="4"/>
        <v>719.28</v>
      </c>
      <c r="J96" s="64">
        <v>0</v>
      </c>
      <c r="K96" s="65">
        <f t="shared" si="5"/>
        <v>719.28</v>
      </c>
      <c r="L96" s="67"/>
    </row>
    <row r="97" spans="1:12" ht="18" customHeight="1">
      <c r="A97" s="64" t="s">
        <v>197</v>
      </c>
      <c r="B97" s="64" t="s">
        <v>1191</v>
      </c>
      <c r="C97" s="64" t="s">
        <v>1226</v>
      </c>
      <c r="D97" s="65">
        <f t="shared" si="3"/>
        <v>9.61</v>
      </c>
      <c r="E97" s="64">
        <v>0</v>
      </c>
      <c r="F97" s="65">
        <v>9.61</v>
      </c>
      <c r="G97" s="64" t="s">
        <v>179</v>
      </c>
      <c r="H97" s="64" t="s">
        <v>86</v>
      </c>
      <c r="I97" s="65">
        <f t="shared" si="4"/>
        <v>345.96</v>
      </c>
      <c r="J97" s="64">
        <v>0</v>
      </c>
      <c r="K97" s="65">
        <f t="shared" si="5"/>
        <v>345.96</v>
      </c>
      <c r="L97" s="67"/>
    </row>
    <row r="98" spans="1:12" ht="18" customHeight="1">
      <c r="A98" s="64" t="s">
        <v>199</v>
      </c>
      <c r="B98" s="64" t="s">
        <v>1191</v>
      </c>
      <c r="C98" s="64" t="s">
        <v>1227</v>
      </c>
      <c r="D98" s="65">
        <f t="shared" si="3"/>
        <v>27.5</v>
      </c>
      <c r="E98" s="64">
        <v>0</v>
      </c>
      <c r="F98" s="65">
        <v>27.5</v>
      </c>
      <c r="G98" s="64" t="s">
        <v>179</v>
      </c>
      <c r="H98" s="64" t="s">
        <v>86</v>
      </c>
      <c r="I98" s="65">
        <f t="shared" si="4"/>
        <v>990</v>
      </c>
      <c r="J98" s="64">
        <v>0</v>
      </c>
      <c r="K98" s="65">
        <f t="shared" si="5"/>
        <v>990</v>
      </c>
      <c r="L98" s="67"/>
    </row>
    <row r="99" spans="1:12" ht="18" customHeight="1">
      <c r="A99" s="64" t="s">
        <v>201</v>
      </c>
      <c r="B99" s="64" t="s">
        <v>1191</v>
      </c>
      <c r="C99" s="64" t="s">
        <v>1146</v>
      </c>
      <c r="D99" s="65">
        <f t="shared" si="3"/>
        <v>12.74</v>
      </c>
      <c r="E99" s="64">
        <v>0</v>
      </c>
      <c r="F99" s="65">
        <v>12.74</v>
      </c>
      <c r="G99" s="64" t="s">
        <v>179</v>
      </c>
      <c r="H99" s="64" t="s">
        <v>86</v>
      </c>
      <c r="I99" s="65">
        <f t="shared" si="4"/>
        <v>458.64</v>
      </c>
      <c r="J99" s="64">
        <v>0</v>
      </c>
      <c r="K99" s="65">
        <f t="shared" si="5"/>
        <v>458.64</v>
      </c>
      <c r="L99" s="67"/>
    </row>
    <row r="100" spans="1:12" ht="18" customHeight="1">
      <c r="A100" s="64" t="s">
        <v>203</v>
      </c>
      <c r="B100" s="64" t="s">
        <v>1191</v>
      </c>
      <c r="C100" s="64" t="s">
        <v>1091</v>
      </c>
      <c r="D100" s="65">
        <f t="shared" si="3"/>
        <v>41.21</v>
      </c>
      <c r="E100" s="64">
        <v>0</v>
      </c>
      <c r="F100" s="65">
        <v>41.21</v>
      </c>
      <c r="G100" s="64" t="s">
        <v>179</v>
      </c>
      <c r="H100" s="64" t="s">
        <v>86</v>
      </c>
      <c r="I100" s="65">
        <f t="shared" si="4"/>
        <v>1483.56</v>
      </c>
      <c r="J100" s="64">
        <v>0</v>
      </c>
      <c r="K100" s="65">
        <f t="shared" si="5"/>
        <v>1483.56</v>
      </c>
      <c r="L100" s="67"/>
    </row>
    <row r="101" spans="1:12" ht="18" customHeight="1">
      <c r="A101" s="64" t="s">
        <v>205</v>
      </c>
      <c r="B101" s="64" t="s">
        <v>1207</v>
      </c>
      <c r="C101" s="64" t="s">
        <v>1228</v>
      </c>
      <c r="D101" s="65">
        <f t="shared" si="3"/>
        <v>10.74</v>
      </c>
      <c r="E101" s="64">
        <v>0</v>
      </c>
      <c r="F101" s="65">
        <v>10.74</v>
      </c>
      <c r="G101" s="64" t="s">
        <v>179</v>
      </c>
      <c r="H101" s="64" t="s">
        <v>86</v>
      </c>
      <c r="I101" s="65">
        <f t="shared" si="4"/>
        <v>386.64</v>
      </c>
      <c r="J101" s="64">
        <v>0</v>
      </c>
      <c r="K101" s="65">
        <f t="shared" si="5"/>
        <v>386.64</v>
      </c>
      <c r="L101" s="67"/>
    </row>
    <row r="102" spans="1:12" ht="18" customHeight="1">
      <c r="A102" s="64" t="s">
        <v>207</v>
      </c>
      <c r="B102" s="64" t="s">
        <v>1207</v>
      </c>
      <c r="C102" s="64" t="s">
        <v>1229</v>
      </c>
      <c r="D102" s="65">
        <f t="shared" si="3"/>
        <v>11.95</v>
      </c>
      <c r="E102" s="64">
        <v>0</v>
      </c>
      <c r="F102" s="65">
        <v>11.95</v>
      </c>
      <c r="G102" s="64" t="s">
        <v>179</v>
      </c>
      <c r="H102" s="64" t="s">
        <v>86</v>
      </c>
      <c r="I102" s="65">
        <f t="shared" si="4"/>
        <v>430.2</v>
      </c>
      <c r="J102" s="64">
        <v>0</v>
      </c>
      <c r="K102" s="65">
        <f t="shared" si="5"/>
        <v>430.2</v>
      </c>
      <c r="L102" s="67"/>
    </row>
    <row r="103" spans="1:12" ht="18" customHeight="1">
      <c r="A103" s="64" t="s">
        <v>209</v>
      </c>
      <c r="B103" s="64" t="s">
        <v>1191</v>
      </c>
      <c r="C103" s="64" t="s">
        <v>1149</v>
      </c>
      <c r="D103" s="65">
        <f t="shared" si="3"/>
        <v>15.41</v>
      </c>
      <c r="E103" s="64">
        <v>0</v>
      </c>
      <c r="F103" s="65">
        <v>15.41</v>
      </c>
      <c r="G103" s="64" t="s">
        <v>179</v>
      </c>
      <c r="H103" s="64" t="s">
        <v>86</v>
      </c>
      <c r="I103" s="65">
        <f t="shared" si="4"/>
        <v>554.76</v>
      </c>
      <c r="J103" s="64">
        <v>0</v>
      </c>
      <c r="K103" s="65">
        <f t="shared" si="5"/>
        <v>554.76</v>
      </c>
      <c r="L103" s="67"/>
    </row>
    <row r="104" spans="1:12" ht="18" customHeight="1">
      <c r="A104" s="64" t="s">
        <v>211</v>
      </c>
      <c r="B104" s="64" t="s">
        <v>1191</v>
      </c>
      <c r="C104" s="64" t="s">
        <v>1230</v>
      </c>
      <c r="D104" s="65">
        <f t="shared" si="3"/>
        <v>9.65</v>
      </c>
      <c r="E104" s="64">
        <v>0</v>
      </c>
      <c r="F104" s="65">
        <v>9.65</v>
      </c>
      <c r="G104" s="64" t="s">
        <v>179</v>
      </c>
      <c r="H104" s="64" t="s">
        <v>86</v>
      </c>
      <c r="I104" s="65">
        <f t="shared" si="4"/>
        <v>347.40000000000003</v>
      </c>
      <c r="J104" s="64">
        <v>0</v>
      </c>
      <c r="K104" s="65">
        <f t="shared" si="5"/>
        <v>347.40000000000003</v>
      </c>
      <c r="L104" s="67"/>
    </row>
    <row r="105" spans="1:12" ht="18" customHeight="1">
      <c r="A105" s="64" t="s">
        <v>213</v>
      </c>
      <c r="B105" s="64" t="s">
        <v>1207</v>
      </c>
      <c r="C105" s="64" t="s">
        <v>1189</v>
      </c>
      <c r="D105" s="65">
        <f t="shared" si="3"/>
        <v>7.74</v>
      </c>
      <c r="E105" s="64">
        <v>0</v>
      </c>
      <c r="F105" s="65">
        <v>7.74</v>
      </c>
      <c r="G105" s="64" t="s">
        <v>179</v>
      </c>
      <c r="H105" s="64" t="s">
        <v>86</v>
      </c>
      <c r="I105" s="65">
        <f t="shared" si="4"/>
        <v>278.64</v>
      </c>
      <c r="J105" s="64">
        <v>0</v>
      </c>
      <c r="K105" s="65">
        <f t="shared" si="5"/>
        <v>278.64</v>
      </c>
      <c r="L105" s="67"/>
    </row>
    <row r="106" spans="1:12" ht="18" customHeight="1">
      <c r="A106" s="64" t="s">
        <v>215</v>
      </c>
      <c r="B106" s="64" t="s">
        <v>1191</v>
      </c>
      <c r="C106" s="64" t="s">
        <v>1165</v>
      </c>
      <c r="D106" s="65">
        <f t="shared" si="3"/>
        <v>13.19</v>
      </c>
      <c r="E106" s="64">
        <v>0</v>
      </c>
      <c r="F106" s="65">
        <v>13.19</v>
      </c>
      <c r="G106" s="64" t="s">
        <v>179</v>
      </c>
      <c r="H106" s="64" t="s">
        <v>86</v>
      </c>
      <c r="I106" s="65">
        <f t="shared" si="4"/>
        <v>474.84</v>
      </c>
      <c r="J106" s="64">
        <v>0</v>
      </c>
      <c r="K106" s="65">
        <f t="shared" si="5"/>
        <v>474.84</v>
      </c>
      <c r="L106" s="67"/>
    </row>
    <row r="107" spans="1:12" ht="18" customHeight="1">
      <c r="A107" s="64" t="s">
        <v>217</v>
      </c>
      <c r="B107" s="64" t="s">
        <v>1191</v>
      </c>
      <c r="C107" s="64" t="s">
        <v>1231</v>
      </c>
      <c r="D107" s="65">
        <f t="shared" si="3"/>
        <v>7</v>
      </c>
      <c r="E107" s="64">
        <v>0</v>
      </c>
      <c r="F107" s="65">
        <v>7</v>
      </c>
      <c r="G107" s="64" t="s">
        <v>179</v>
      </c>
      <c r="H107" s="64" t="s">
        <v>86</v>
      </c>
      <c r="I107" s="65">
        <f t="shared" si="4"/>
        <v>252</v>
      </c>
      <c r="J107" s="64">
        <v>0</v>
      </c>
      <c r="K107" s="65">
        <f t="shared" si="5"/>
        <v>252</v>
      </c>
      <c r="L107" s="67" t="s">
        <v>1214</v>
      </c>
    </row>
    <row r="108" spans="1:12" ht="18" customHeight="1">
      <c r="A108" s="64" t="s">
        <v>219</v>
      </c>
      <c r="B108" s="64" t="s">
        <v>1191</v>
      </c>
      <c r="C108" s="64" t="s">
        <v>1232</v>
      </c>
      <c r="D108" s="65">
        <f t="shared" si="3"/>
        <v>11.41</v>
      </c>
      <c r="E108" s="64">
        <v>0</v>
      </c>
      <c r="F108" s="65">
        <v>11.41</v>
      </c>
      <c r="G108" s="64" t="s">
        <v>179</v>
      </c>
      <c r="H108" s="64" t="s">
        <v>86</v>
      </c>
      <c r="I108" s="65">
        <f t="shared" si="4"/>
        <v>410.76</v>
      </c>
      <c r="J108" s="64">
        <v>0</v>
      </c>
      <c r="K108" s="65">
        <f t="shared" si="5"/>
        <v>410.76</v>
      </c>
      <c r="L108" s="67"/>
    </row>
    <row r="109" spans="1:12" ht="18" customHeight="1">
      <c r="A109" s="64" t="s">
        <v>221</v>
      </c>
      <c r="B109" s="64" t="s">
        <v>1191</v>
      </c>
      <c r="C109" s="64" t="s">
        <v>964</v>
      </c>
      <c r="D109" s="65">
        <f t="shared" si="3"/>
        <v>28.7</v>
      </c>
      <c r="E109" s="64">
        <v>0</v>
      </c>
      <c r="F109" s="65">
        <v>28.7</v>
      </c>
      <c r="G109" s="64" t="s">
        <v>179</v>
      </c>
      <c r="H109" s="64" t="s">
        <v>86</v>
      </c>
      <c r="I109" s="65">
        <f t="shared" si="4"/>
        <v>1033.2</v>
      </c>
      <c r="J109" s="64">
        <v>0</v>
      </c>
      <c r="K109" s="65">
        <f t="shared" si="5"/>
        <v>1033.2</v>
      </c>
      <c r="L109" s="67"/>
    </row>
    <row r="110" spans="1:12" ht="18" customHeight="1">
      <c r="A110" s="64" t="s">
        <v>223</v>
      </c>
      <c r="B110" s="64" t="s">
        <v>1191</v>
      </c>
      <c r="C110" s="64" t="s">
        <v>1233</v>
      </c>
      <c r="D110" s="65">
        <f t="shared" si="3"/>
        <v>0.93</v>
      </c>
      <c r="E110" s="64">
        <v>0</v>
      </c>
      <c r="F110" s="65">
        <v>0.93</v>
      </c>
      <c r="G110" s="64" t="s">
        <v>179</v>
      </c>
      <c r="H110" s="64" t="s">
        <v>86</v>
      </c>
      <c r="I110" s="65">
        <f t="shared" si="4"/>
        <v>33.480000000000004</v>
      </c>
      <c r="J110" s="64">
        <v>0</v>
      </c>
      <c r="K110" s="65">
        <f t="shared" si="5"/>
        <v>33.480000000000004</v>
      </c>
      <c r="L110" s="67"/>
    </row>
    <row r="111" spans="1:12" ht="18" customHeight="1">
      <c r="A111" s="64" t="s">
        <v>225</v>
      </c>
      <c r="B111" s="64" t="s">
        <v>1191</v>
      </c>
      <c r="C111" s="64" t="s">
        <v>1234</v>
      </c>
      <c r="D111" s="65">
        <f t="shared" si="3"/>
        <v>6.31</v>
      </c>
      <c r="E111" s="64">
        <v>0</v>
      </c>
      <c r="F111" s="65">
        <v>6.31</v>
      </c>
      <c r="G111" s="64" t="s">
        <v>179</v>
      </c>
      <c r="H111" s="64" t="s">
        <v>86</v>
      </c>
      <c r="I111" s="65">
        <f t="shared" si="4"/>
        <v>227.16</v>
      </c>
      <c r="J111" s="64">
        <v>0</v>
      </c>
      <c r="K111" s="65">
        <f t="shared" si="5"/>
        <v>227.16</v>
      </c>
      <c r="L111" s="67"/>
    </row>
    <row r="112" spans="1:12" ht="18" customHeight="1">
      <c r="A112" s="64" t="s">
        <v>227</v>
      </c>
      <c r="B112" s="64" t="s">
        <v>1191</v>
      </c>
      <c r="C112" s="64" t="s">
        <v>631</v>
      </c>
      <c r="D112" s="65">
        <f t="shared" si="3"/>
        <v>25.3</v>
      </c>
      <c r="E112" s="64">
        <v>0</v>
      </c>
      <c r="F112" s="65">
        <v>25.3</v>
      </c>
      <c r="G112" s="64" t="s">
        <v>179</v>
      </c>
      <c r="H112" s="64" t="s">
        <v>86</v>
      </c>
      <c r="I112" s="65">
        <f t="shared" si="4"/>
        <v>910.8000000000001</v>
      </c>
      <c r="J112" s="64">
        <v>0</v>
      </c>
      <c r="K112" s="65">
        <f t="shared" si="5"/>
        <v>910.8000000000001</v>
      </c>
      <c r="L112" s="67"/>
    </row>
    <row r="113" spans="1:12" ht="18" customHeight="1">
      <c r="A113" s="64" t="s">
        <v>228</v>
      </c>
      <c r="B113" s="64" t="s">
        <v>1191</v>
      </c>
      <c r="C113" s="64" t="s">
        <v>631</v>
      </c>
      <c r="D113" s="65">
        <f t="shared" si="3"/>
        <v>22.49</v>
      </c>
      <c r="E113" s="64">
        <v>0</v>
      </c>
      <c r="F113" s="65">
        <v>22.49</v>
      </c>
      <c r="G113" s="64" t="s">
        <v>179</v>
      </c>
      <c r="H113" s="64" t="s">
        <v>86</v>
      </c>
      <c r="I113" s="65">
        <f t="shared" si="4"/>
        <v>809.64</v>
      </c>
      <c r="J113" s="64">
        <v>0</v>
      </c>
      <c r="K113" s="65">
        <f t="shared" si="5"/>
        <v>809.64</v>
      </c>
      <c r="L113" s="67"/>
    </row>
    <row r="114" spans="1:12" ht="18" customHeight="1">
      <c r="A114" s="64" t="s">
        <v>230</v>
      </c>
      <c r="B114" s="64" t="s">
        <v>1191</v>
      </c>
      <c r="C114" s="64" t="s">
        <v>1235</v>
      </c>
      <c r="D114" s="65">
        <f t="shared" si="3"/>
        <v>18.43</v>
      </c>
      <c r="E114" s="64">
        <v>0</v>
      </c>
      <c r="F114" s="65">
        <v>18.43</v>
      </c>
      <c r="G114" s="64" t="s">
        <v>179</v>
      </c>
      <c r="H114" s="64" t="s">
        <v>86</v>
      </c>
      <c r="I114" s="65">
        <f t="shared" si="4"/>
        <v>663.48</v>
      </c>
      <c r="J114" s="64">
        <v>0</v>
      </c>
      <c r="K114" s="65">
        <f t="shared" si="5"/>
        <v>663.48</v>
      </c>
      <c r="L114" s="67"/>
    </row>
    <row r="115" spans="1:12" ht="18" customHeight="1">
      <c r="A115" s="64" t="s">
        <v>232</v>
      </c>
      <c r="B115" s="64" t="s">
        <v>1191</v>
      </c>
      <c r="C115" s="64" t="s">
        <v>1236</v>
      </c>
      <c r="D115" s="65">
        <f t="shared" si="3"/>
        <v>29.49</v>
      </c>
      <c r="E115" s="64">
        <v>0</v>
      </c>
      <c r="F115" s="65">
        <v>29.49</v>
      </c>
      <c r="G115" s="64" t="s">
        <v>179</v>
      </c>
      <c r="H115" s="64" t="s">
        <v>86</v>
      </c>
      <c r="I115" s="65">
        <f t="shared" si="4"/>
        <v>1061.6399999999999</v>
      </c>
      <c r="J115" s="64">
        <v>0</v>
      </c>
      <c r="K115" s="65">
        <f t="shared" si="5"/>
        <v>1061.6399999999999</v>
      </c>
      <c r="L115" s="67"/>
    </row>
    <row r="116" spans="1:12" ht="18" customHeight="1">
      <c r="A116" s="64" t="s">
        <v>234</v>
      </c>
      <c r="B116" s="64" t="s">
        <v>1191</v>
      </c>
      <c r="C116" s="64" t="s">
        <v>1237</v>
      </c>
      <c r="D116" s="65">
        <f t="shared" si="3"/>
        <v>32.23</v>
      </c>
      <c r="E116" s="64">
        <v>0</v>
      </c>
      <c r="F116" s="65">
        <v>32.23</v>
      </c>
      <c r="G116" s="64" t="s">
        <v>179</v>
      </c>
      <c r="H116" s="64" t="s">
        <v>86</v>
      </c>
      <c r="I116" s="65">
        <f t="shared" si="4"/>
        <v>1160.28</v>
      </c>
      <c r="J116" s="64">
        <v>0</v>
      </c>
      <c r="K116" s="65">
        <f t="shared" si="5"/>
        <v>1160.28</v>
      </c>
      <c r="L116" s="67"/>
    </row>
    <row r="117" spans="1:12" ht="18" customHeight="1">
      <c r="A117" s="64" t="s">
        <v>236</v>
      </c>
      <c r="B117" s="64" t="s">
        <v>1191</v>
      </c>
      <c r="C117" s="64" t="s">
        <v>1238</v>
      </c>
      <c r="D117" s="65">
        <f t="shared" si="3"/>
        <v>20</v>
      </c>
      <c r="E117" s="64">
        <v>0</v>
      </c>
      <c r="F117" s="65">
        <v>20</v>
      </c>
      <c r="G117" s="64" t="s">
        <v>179</v>
      </c>
      <c r="H117" s="64" t="s">
        <v>86</v>
      </c>
      <c r="I117" s="65">
        <f t="shared" si="4"/>
        <v>720</v>
      </c>
      <c r="J117" s="64">
        <v>0</v>
      </c>
      <c r="K117" s="65">
        <f t="shared" si="5"/>
        <v>720</v>
      </c>
      <c r="L117" s="67"/>
    </row>
    <row r="118" spans="1:12" ht="18" customHeight="1">
      <c r="A118" s="64" t="s">
        <v>238</v>
      </c>
      <c r="B118" s="64" t="s">
        <v>1191</v>
      </c>
      <c r="C118" s="64" t="s">
        <v>1239</v>
      </c>
      <c r="D118" s="65">
        <f t="shared" si="3"/>
        <v>19.13</v>
      </c>
      <c r="E118" s="64">
        <v>0</v>
      </c>
      <c r="F118" s="65">
        <v>19.13</v>
      </c>
      <c r="G118" s="64" t="s">
        <v>179</v>
      </c>
      <c r="H118" s="64" t="s">
        <v>86</v>
      </c>
      <c r="I118" s="65">
        <f t="shared" si="4"/>
        <v>688.68</v>
      </c>
      <c r="J118" s="64">
        <v>0</v>
      </c>
      <c r="K118" s="65">
        <f t="shared" si="5"/>
        <v>688.68</v>
      </c>
      <c r="L118" s="67"/>
    </row>
    <row r="119" spans="1:12" ht="18" customHeight="1">
      <c r="A119" s="64" t="s">
        <v>240</v>
      </c>
      <c r="B119" s="64" t="s">
        <v>1191</v>
      </c>
      <c r="C119" s="64" t="s">
        <v>1240</v>
      </c>
      <c r="D119" s="65">
        <f t="shared" si="3"/>
        <v>29.13</v>
      </c>
      <c r="E119" s="64">
        <v>0</v>
      </c>
      <c r="F119" s="65">
        <v>29.13</v>
      </c>
      <c r="G119" s="64" t="s">
        <v>179</v>
      </c>
      <c r="H119" s="64" t="s">
        <v>86</v>
      </c>
      <c r="I119" s="65">
        <f t="shared" si="4"/>
        <v>1048.68</v>
      </c>
      <c r="J119" s="64">
        <v>0</v>
      </c>
      <c r="K119" s="65">
        <f t="shared" si="5"/>
        <v>1048.68</v>
      </c>
      <c r="L119" s="67"/>
    </row>
    <row r="120" spans="1:12" ht="18" customHeight="1">
      <c r="A120" s="64" t="s">
        <v>242</v>
      </c>
      <c r="B120" s="64" t="s">
        <v>1191</v>
      </c>
      <c r="C120" s="64" t="s">
        <v>1168</v>
      </c>
      <c r="D120" s="65">
        <f t="shared" si="3"/>
        <v>31.49</v>
      </c>
      <c r="E120" s="64">
        <v>0</v>
      </c>
      <c r="F120" s="65">
        <v>31.49</v>
      </c>
      <c r="G120" s="64" t="s">
        <v>179</v>
      </c>
      <c r="H120" s="64" t="s">
        <v>86</v>
      </c>
      <c r="I120" s="65">
        <f t="shared" si="4"/>
        <v>1133.6399999999999</v>
      </c>
      <c r="J120" s="64">
        <v>0</v>
      </c>
      <c r="K120" s="65">
        <f t="shared" si="5"/>
        <v>1133.6399999999999</v>
      </c>
      <c r="L120" s="67"/>
    </row>
    <row r="121" spans="1:12" ht="18" customHeight="1">
      <c r="A121" s="64" t="s">
        <v>244</v>
      </c>
      <c r="B121" s="64" t="s">
        <v>1191</v>
      </c>
      <c r="C121" s="64" t="s">
        <v>1241</v>
      </c>
      <c r="D121" s="65">
        <f t="shared" si="3"/>
        <v>11.3</v>
      </c>
      <c r="E121" s="64">
        <v>0</v>
      </c>
      <c r="F121" s="65">
        <v>11.3</v>
      </c>
      <c r="G121" s="64" t="s">
        <v>179</v>
      </c>
      <c r="H121" s="64" t="s">
        <v>86</v>
      </c>
      <c r="I121" s="65">
        <f t="shared" si="4"/>
        <v>406.8</v>
      </c>
      <c r="J121" s="64">
        <v>0</v>
      </c>
      <c r="K121" s="65">
        <f t="shared" si="5"/>
        <v>406.8</v>
      </c>
      <c r="L121" s="67"/>
    </row>
    <row r="122" spans="1:12" ht="18" customHeight="1">
      <c r="A122" s="64" t="s">
        <v>246</v>
      </c>
      <c r="B122" s="64" t="s">
        <v>1242</v>
      </c>
      <c r="C122" s="64" t="s">
        <v>1243</v>
      </c>
      <c r="D122" s="65">
        <f t="shared" si="3"/>
        <v>29.41</v>
      </c>
      <c r="E122" s="64">
        <v>0</v>
      </c>
      <c r="F122" s="65">
        <v>29.41</v>
      </c>
      <c r="G122" s="64" t="s">
        <v>179</v>
      </c>
      <c r="H122" s="64" t="s">
        <v>86</v>
      </c>
      <c r="I122" s="65">
        <f t="shared" si="4"/>
        <v>1058.76</v>
      </c>
      <c r="J122" s="64">
        <v>0</v>
      </c>
      <c r="K122" s="65">
        <f t="shared" si="5"/>
        <v>1058.76</v>
      </c>
      <c r="L122" s="67"/>
    </row>
    <row r="123" spans="1:12" ht="18" customHeight="1">
      <c r="A123" s="64" t="s">
        <v>248</v>
      </c>
      <c r="B123" s="64" t="s">
        <v>1242</v>
      </c>
      <c r="C123" s="64" t="s">
        <v>1244</v>
      </c>
      <c r="D123" s="65">
        <f t="shared" si="3"/>
        <v>66.58</v>
      </c>
      <c r="E123" s="64">
        <v>0</v>
      </c>
      <c r="F123" s="65">
        <v>66.58</v>
      </c>
      <c r="G123" s="64" t="s">
        <v>179</v>
      </c>
      <c r="H123" s="64" t="s">
        <v>86</v>
      </c>
      <c r="I123" s="65">
        <f t="shared" si="4"/>
        <v>2396.88</v>
      </c>
      <c r="J123" s="64">
        <v>0</v>
      </c>
      <c r="K123" s="65">
        <f t="shared" si="5"/>
        <v>2396.88</v>
      </c>
      <c r="L123" s="67"/>
    </row>
    <row r="124" spans="1:12" ht="18" customHeight="1">
      <c r="A124" s="64" t="s">
        <v>250</v>
      </c>
      <c r="B124" s="64" t="s">
        <v>1242</v>
      </c>
      <c r="C124" s="64" t="s">
        <v>1245</v>
      </c>
      <c r="D124" s="65">
        <f t="shared" si="3"/>
        <v>24.85</v>
      </c>
      <c r="E124" s="64">
        <v>0</v>
      </c>
      <c r="F124" s="65">
        <v>24.85</v>
      </c>
      <c r="G124" s="64" t="s">
        <v>179</v>
      </c>
      <c r="H124" s="64" t="s">
        <v>86</v>
      </c>
      <c r="I124" s="65">
        <f t="shared" si="4"/>
        <v>894.6</v>
      </c>
      <c r="J124" s="64">
        <v>0</v>
      </c>
      <c r="K124" s="65">
        <f t="shared" si="5"/>
        <v>894.6</v>
      </c>
      <c r="L124" s="67"/>
    </row>
    <row r="125" spans="1:12" ht="18" customHeight="1">
      <c r="A125" s="64" t="s">
        <v>252</v>
      </c>
      <c r="B125" s="64" t="s">
        <v>1246</v>
      </c>
      <c r="C125" s="64" t="s">
        <v>1247</v>
      </c>
      <c r="D125" s="65">
        <f t="shared" si="3"/>
        <v>10.55</v>
      </c>
      <c r="E125" s="64">
        <v>0</v>
      </c>
      <c r="F125" s="65">
        <v>10.55</v>
      </c>
      <c r="G125" s="64" t="s">
        <v>179</v>
      </c>
      <c r="H125" s="64" t="s">
        <v>86</v>
      </c>
      <c r="I125" s="65">
        <f t="shared" si="4"/>
        <v>379.8</v>
      </c>
      <c r="J125" s="64">
        <v>0</v>
      </c>
      <c r="K125" s="65">
        <f t="shared" si="5"/>
        <v>379.8</v>
      </c>
      <c r="L125" s="67"/>
    </row>
    <row r="126" spans="1:12" ht="18" customHeight="1">
      <c r="A126" s="64" t="s">
        <v>254</v>
      </c>
      <c r="B126" s="64" t="s">
        <v>1242</v>
      </c>
      <c r="C126" s="64" t="s">
        <v>1248</v>
      </c>
      <c r="D126" s="65">
        <f t="shared" si="3"/>
        <v>34.62</v>
      </c>
      <c r="E126" s="64">
        <v>0</v>
      </c>
      <c r="F126" s="65">
        <v>34.62</v>
      </c>
      <c r="G126" s="64" t="s">
        <v>179</v>
      </c>
      <c r="H126" s="64" t="s">
        <v>86</v>
      </c>
      <c r="I126" s="65">
        <f t="shared" si="4"/>
        <v>1246.32</v>
      </c>
      <c r="J126" s="64">
        <v>0</v>
      </c>
      <c r="K126" s="65">
        <f t="shared" si="5"/>
        <v>1246.32</v>
      </c>
      <c r="L126" s="67"/>
    </row>
    <row r="127" spans="1:12" ht="18" customHeight="1">
      <c r="A127" s="64" t="s">
        <v>256</v>
      </c>
      <c r="B127" s="64" t="s">
        <v>1242</v>
      </c>
      <c r="C127" s="64" t="s">
        <v>1249</v>
      </c>
      <c r="D127" s="65">
        <f t="shared" si="3"/>
        <v>56.74</v>
      </c>
      <c r="E127" s="64">
        <v>0</v>
      </c>
      <c r="F127" s="65">
        <v>56.74</v>
      </c>
      <c r="G127" s="64" t="s">
        <v>179</v>
      </c>
      <c r="H127" s="64" t="s">
        <v>86</v>
      </c>
      <c r="I127" s="65">
        <f t="shared" si="4"/>
        <v>2042.64</v>
      </c>
      <c r="J127" s="64">
        <v>0</v>
      </c>
      <c r="K127" s="65">
        <f t="shared" si="5"/>
        <v>2042.64</v>
      </c>
      <c r="L127" s="67"/>
    </row>
    <row r="128" spans="1:12" ht="18" customHeight="1">
      <c r="A128" s="64" t="s">
        <v>258</v>
      </c>
      <c r="B128" s="64" t="s">
        <v>1242</v>
      </c>
      <c r="C128" s="64" t="s">
        <v>1250</v>
      </c>
      <c r="D128" s="65">
        <f t="shared" si="3"/>
        <v>31.96</v>
      </c>
      <c r="E128" s="64">
        <v>0</v>
      </c>
      <c r="F128" s="65">
        <v>31.96</v>
      </c>
      <c r="G128" s="64" t="s">
        <v>179</v>
      </c>
      <c r="H128" s="64" t="s">
        <v>86</v>
      </c>
      <c r="I128" s="65">
        <f t="shared" si="4"/>
        <v>1150.56</v>
      </c>
      <c r="J128" s="64">
        <v>0</v>
      </c>
      <c r="K128" s="65">
        <f t="shared" si="5"/>
        <v>1150.56</v>
      </c>
      <c r="L128" s="67"/>
    </row>
    <row r="129" spans="1:12" ht="18" customHeight="1">
      <c r="A129" s="64" t="s">
        <v>260</v>
      </c>
      <c r="B129" s="64" t="s">
        <v>1242</v>
      </c>
      <c r="C129" s="64" t="s">
        <v>1251</v>
      </c>
      <c r="D129" s="65">
        <f t="shared" si="3"/>
        <v>25.81</v>
      </c>
      <c r="E129" s="64">
        <v>0</v>
      </c>
      <c r="F129" s="65">
        <v>25.81</v>
      </c>
      <c r="G129" s="64" t="s">
        <v>179</v>
      </c>
      <c r="H129" s="64" t="s">
        <v>86</v>
      </c>
      <c r="I129" s="65">
        <f t="shared" si="4"/>
        <v>929.16</v>
      </c>
      <c r="J129" s="64">
        <v>0</v>
      </c>
      <c r="K129" s="65">
        <f t="shared" si="5"/>
        <v>929.16</v>
      </c>
      <c r="L129" s="67"/>
    </row>
    <row r="130" spans="1:12" ht="18" customHeight="1">
      <c r="A130" s="64" t="s">
        <v>262</v>
      </c>
      <c r="B130" s="64" t="s">
        <v>1242</v>
      </c>
      <c r="C130" s="64" t="s">
        <v>1252</v>
      </c>
      <c r="D130" s="65">
        <f t="shared" si="3"/>
        <v>17.07</v>
      </c>
      <c r="E130" s="64">
        <v>0</v>
      </c>
      <c r="F130" s="65">
        <v>17.07</v>
      </c>
      <c r="G130" s="64" t="s">
        <v>179</v>
      </c>
      <c r="H130" s="64" t="s">
        <v>86</v>
      </c>
      <c r="I130" s="65">
        <f t="shared" si="4"/>
        <v>614.52</v>
      </c>
      <c r="J130" s="64">
        <v>0</v>
      </c>
      <c r="K130" s="65">
        <f t="shared" si="5"/>
        <v>614.52</v>
      </c>
      <c r="L130" s="67"/>
    </row>
    <row r="131" spans="1:12" ht="18" customHeight="1">
      <c r="A131" s="64" t="s">
        <v>264</v>
      </c>
      <c r="B131" s="64" t="s">
        <v>1242</v>
      </c>
      <c r="C131" s="64" t="s">
        <v>1253</v>
      </c>
      <c r="D131" s="65">
        <f t="shared" si="3"/>
        <v>29.66</v>
      </c>
      <c r="E131" s="64">
        <v>0</v>
      </c>
      <c r="F131" s="65">
        <v>29.66</v>
      </c>
      <c r="G131" s="64" t="s">
        <v>179</v>
      </c>
      <c r="H131" s="64" t="s">
        <v>86</v>
      </c>
      <c r="I131" s="65">
        <f t="shared" si="4"/>
        <v>1067.76</v>
      </c>
      <c r="J131" s="64">
        <v>0</v>
      </c>
      <c r="K131" s="65">
        <f t="shared" si="5"/>
        <v>1067.76</v>
      </c>
      <c r="L131" s="67"/>
    </row>
    <row r="132" spans="1:12" ht="18" customHeight="1">
      <c r="A132" s="64" t="s">
        <v>266</v>
      </c>
      <c r="B132" s="64" t="s">
        <v>1242</v>
      </c>
      <c r="C132" s="64" t="s">
        <v>1254</v>
      </c>
      <c r="D132" s="65">
        <f t="shared" si="3"/>
        <v>31.14</v>
      </c>
      <c r="E132" s="64">
        <v>0</v>
      </c>
      <c r="F132" s="65">
        <v>31.14</v>
      </c>
      <c r="G132" s="64" t="s">
        <v>179</v>
      </c>
      <c r="H132" s="64" t="s">
        <v>86</v>
      </c>
      <c r="I132" s="65">
        <f t="shared" si="4"/>
        <v>1121.04</v>
      </c>
      <c r="J132" s="64">
        <v>0</v>
      </c>
      <c r="K132" s="65">
        <f t="shared" si="5"/>
        <v>1121.04</v>
      </c>
      <c r="L132" s="67"/>
    </row>
    <row r="133" spans="1:12" ht="18" customHeight="1">
      <c r="A133" s="64" t="s">
        <v>268</v>
      </c>
      <c r="B133" s="64" t="s">
        <v>1242</v>
      </c>
      <c r="C133" s="64" t="s">
        <v>1255</v>
      </c>
      <c r="D133" s="65">
        <f t="shared" si="3"/>
        <v>9.92</v>
      </c>
      <c r="E133" s="64">
        <v>0</v>
      </c>
      <c r="F133" s="65">
        <v>9.92</v>
      </c>
      <c r="G133" s="64" t="s">
        <v>179</v>
      </c>
      <c r="H133" s="64" t="s">
        <v>86</v>
      </c>
      <c r="I133" s="65">
        <f t="shared" si="4"/>
        <v>357.12</v>
      </c>
      <c r="J133" s="64">
        <v>0</v>
      </c>
      <c r="K133" s="65">
        <f t="shared" si="5"/>
        <v>357.12</v>
      </c>
      <c r="L133" s="67"/>
    </row>
    <row r="134" spans="1:12" ht="18" customHeight="1">
      <c r="A134" s="64" t="s">
        <v>270</v>
      </c>
      <c r="B134" s="64" t="s">
        <v>1242</v>
      </c>
      <c r="C134" s="64" t="s">
        <v>1256</v>
      </c>
      <c r="D134" s="65">
        <f t="shared" si="3"/>
        <v>26.83</v>
      </c>
      <c r="E134" s="64">
        <v>0</v>
      </c>
      <c r="F134" s="65">
        <v>26.83</v>
      </c>
      <c r="G134" s="64" t="s">
        <v>179</v>
      </c>
      <c r="H134" s="64" t="s">
        <v>86</v>
      </c>
      <c r="I134" s="65">
        <f t="shared" si="4"/>
        <v>965.8799999999999</v>
      </c>
      <c r="J134" s="64">
        <v>0</v>
      </c>
      <c r="K134" s="65">
        <f t="shared" si="5"/>
        <v>965.8799999999999</v>
      </c>
      <c r="L134" s="67"/>
    </row>
    <row r="135" spans="1:12" ht="18" customHeight="1">
      <c r="A135" s="64" t="s">
        <v>272</v>
      </c>
      <c r="B135" s="64" t="s">
        <v>1242</v>
      </c>
      <c r="C135" s="64" t="s">
        <v>1257</v>
      </c>
      <c r="D135" s="65">
        <f aca="true" t="shared" si="6" ref="D135:D198">SUM(F135)</f>
        <v>26.4</v>
      </c>
      <c r="E135" s="64">
        <v>0</v>
      </c>
      <c r="F135" s="65">
        <v>26.4</v>
      </c>
      <c r="G135" s="64" t="s">
        <v>179</v>
      </c>
      <c r="H135" s="64" t="s">
        <v>86</v>
      </c>
      <c r="I135" s="65">
        <f aca="true" t="shared" si="7" ref="I135:I198">SUM(K135)</f>
        <v>950.4</v>
      </c>
      <c r="J135" s="64">
        <v>0</v>
      </c>
      <c r="K135" s="65">
        <f aca="true" t="shared" si="8" ref="K135:K198">F135*36</f>
        <v>950.4</v>
      </c>
      <c r="L135" s="67"/>
    </row>
    <row r="136" spans="1:12" ht="18" customHeight="1">
      <c r="A136" s="64" t="s">
        <v>274</v>
      </c>
      <c r="B136" s="64" t="s">
        <v>1246</v>
      </c>
      <c r="C136" s="64" t="s">
        <v>1258</v>
      </c>
      <c r="D136" s="65">
        <f t="shared" si="6"/>
        <v>26.09</v>
      </c>
      <c r="E136" s="64">
        <v>0</v>
      </c>
      <c r="F136" s="65">
        <v>26.09</v>
      </c>
      <c r="G136" s="64" t="s">
        <v>179</v>
      </c>
      <c r="H136" s="64" t="s">
        <v>86</v>
      </c>
      <c r="I136" s="65">
        <f t="shared" si="7"/>
        <v>939.24</v>
      </c>
      <c r="J136" s="64">
        <v>0</v>
      </c>
      <c r="K136" s="65">
        <f t="shared" si="8"/>
        <v>939.24</v>
      </c>
      <c r="L136" s="67" t="s">
        <v>1259</v>
      </c>
    </row>
    <row r="137" spans="1:12" ht="18" customHeight="1">
      <c r="A137" s="64" t="s">
        <v>276</v>
      </c>
      <c r="B137" s="64" t="s">
        <v>1242</v>
      </c>
      <c r="C137" s="64" t="s">
        <v>1260</v>
      </c>
      <c r="D137" s="65">
        <f t="shared" si="6"/>
        <v>52.53</v>
      </c>
      <c r="E137" s="64">
        <v>0</v>
      </c>
      <c r="F137" s="65">
        <v>52.53</v>
      </c>
      <c r="G137" s="64" t="s">
        <v>179</v>
      </c>
      <c r="H137" s="64" t="s">
        <v>86</v>
      </c>
      <c r="I137" s="65">
        <f t="shared" si="7"/>
        <v>1891.08</v>
      </c>
      <c r="J137" s="64">
        <v>0</v>
      </c>
      <c r="K137" s="65">
        <f t="shared" si="8"/>
        <v>1891.08</v>
      </c>
      <c r="L137" s="67"/>
    </row>
    <row r="138" spans="1:12" ht="18" customHeight="1">
      <c r="A138" s="64" t="s">
        <v>278</v>
      </c>
      <c r="B138" s="64" t="s">
        <v>1242</v>
      </c>
      <c r="C138" s="64" t="s">
        <v>1261</v>
      </c>
      <c r="D138" s="65">
        <f t="shared" si="6"/>
        <v>41.38</v>
      </c>
      <c r="E138" s="64">
        <v>0</v>
      </c>
      <c r="F138" s="65">
        <v>41.38</v>
      </c>
      <c r="G138" s="64" t="s">
        <v>179</v>
      </c>
      <c r="H138" s="64" t="s">
        <v>86</v>
      </c>
      <c r="I138" s="65">
        <f t="shared" si="7"/>
        <v>1489.68</v>
      </c>
      <c r="J138" s="64">
        <v>0</v>
      </c>
      <c r="K138" s="65">
        <f t="shared" si="8"/>
        <v>1489.68</v>
      </c>
      <c r="L138" s="67"/>
    </row>
    <row r="139" spans="1:12" ht="18" customHeight="1">
      <c r="A139" s="64" t="s">
        <v>280</v>
      </c>
      <c r="B139" s="64" t="s">
        <v>1242</v>
      </c>
      <c r="C139" s="64" t="s">
        <v>1262</v>
      </c>
      <c r="D139" s="65">
        <f t="shared" si="6"/>
        <v>15.46</v>
      </c>
      <c r="E139" s="64">
        <v>0</v>
      </c>
      <c r="F139" s="65">
        <v>15.46</v>
      </c>
      <c r="G139" s="64" t="s">
        <v>179</v>
      </c>
      <c r="H139" s="64" t="s">
        <v>86</v>
      </c>
      <c r="I139" s="65">
        <f t="shared" si="7"/>
        <v>556.5600000000001</v>
      </c>
      <c r="J139" s="64">
        <v>0</v>
      </c>
      <c r="K139" s="65">
        <f t="shared" si="8"/>
        <v>556.5600000000001</v>
      </c>
      <c r="L139" s="67"/>
    </row>
    <row r="140" spans="1:12" ht="18" customHeight="1">
      <c r="A140" s="64" t="s">
        <v>282</v>
      </c>
      <c r="B140" s="64" t="s">
        <v>1242</v>
      </c>
      <c r="C140" s="64" t="s">
        <v>1263</v>
      </c>
      <c r="D140" s="65">
        <f t="shared" si="6"/>
        <v>50.08</v>
      </c>
      <c r="E140" s="64">
        <v>0</v>
      </c>
      <c r="F140" s="65">
        <v>50.08</v>
      </c>
      <c r="G140" s="64" t="s">
        <v>179</v>
      </c>
      <c r="H140" s="64" t="s">
        <v>86</v>
      </c>
      <c r="I140" s="65">
        <f t="shared" si="7"/>
        <v>1802.8799999999999</v>
      </c>
      <c r="J140" s="64">
        <v>0</v>
      </c>
      <c r="K140" s="65">
        <f t="shared" si="8"/>
        <v>1802.8799999999999</v>
      </c>
      <c r="L140" s="67"/>
    </row>
    <row r="141" spans="1:12" ht="18" customHeight="1">
      <c r="A141" s="64" t="s">
        <v>284</v>
      </c>
      <c r="B141" s="64" t="s">
        <v>1242</v>
      </c>
      <c r="C141" s="64" t="s">
        <v>1264</v>
      </c>
      <c r="D141" s="65">
        <f t="shared" si="6"/>
        <v>56.95</v>
      </c>
      <c r="E141" s="64">
        <v>0</v>
      </c>
      <c r="F141" s="65">
        <v>56.95</v>
      </c>
      <c r="G141" s="64" t="s">
        <v>179</v>
      </c>
      <c r="H141" s="64" t="s">
        <v>86</v>
      </c>
      <c r="I141" s="65">
        <f t="shared" si="7"/>
        <v>2050.2000000000003</v>
      </c>
      <c r="J141" s="64">
        <v>0</v>
      </c>
      <c r="K141" s="65">
        <f t="shared" si="8"/>
        <v>2050.2000000000003</v>
      </c>
      <c r="L141" s="67"/>
    </row>
    <row r="142" spans="1:12" ht="18" customHeight="1">
      <c r="A142" s="64" t="s">
        <v>286</v>
      </c>
      <c r="B142" s="64" t="s">
        <v>1242</v>
      </c>
      <c r="C142" s="64" t="s">
        <v>1265</v>
      </c>
      <c r="D142" s="65">
        <f t="shared" si="6"/>
        <v>32.93</v>
      </c>
      <c r="E142" s="64">
        <v>0</v>
      </c>
      <c r="F142" s="65">
        <v>32.93</v>
      </c>
      <c r="G142" s="64" t="s">
        <v>179</v>
      </c>
      <c r="H142" s="64" t="s">
        <v>86</v>
      </c>
      <c r="I142" s="65">
        <f t="shared" si="7"/>
        <v>1185.48</v>
      </c>
      <c r="J142" s="64">
        <v>0</v>
      </c>
      <c r="K142" s="65">
        <f t="shared" si="8"/>
        <v>1185.48</v>
      </c>
      <c r="L142" s="67" t="s">
        <v>1266</v>
      </c>
    </row>
    <row r="143" spans="1:12" ht="18" customHeight="1">
      <c r="A143" s="64" t="s">
        <v>288</v>
      </c>
      <c r="B143" s="64" t="s">
        <v>1242</v>
      </c>
      <c r="C143" s="64" t="s">
        <v>1267</v>
      </c>
      <c r="D143" s="65">
        <f t="shared" si="6"/>
        <v>15.21</v>
      </c>
      <c r="E143" s="64">
        <v>0</v>
      </c>
      <c r="F143" s="65">
        <v>15.21</v>
      </c>
      <c r="G143" s="64" t="s">
        <v>179</v>
      </c>
      <c r="H143" s="64" t="s">
        <v>86</v>
      </c>
      <c r="I143" s="65">
        <f t="shared" si="7"/>
        <v>547.5600000000001</v>
      </c>
      <c r="J143" s="64">
        <v>0</v>
      </c>
      <c r="K143" s="65">
        <f t="shared" si="8"/>
        <v>547.5600000000001</v>
      </c>
      <c r="L143" s="67"/>
    </row>
    <row r="144" spans="1:12" ht="18" customHeight="1">
      <c r="A144" s="64" t="s">
        <v>290</v>
      </c>
      <c r="B144" s="64" t="s">
        <v>1242</v>
      </c>
      <c r="C144" s="64" t="s">
        <v>1268</v>
      </c>
      <c r="D144" s="65">
        <f t="shared" si="6"/>
        <v>17.69</v>
      </c>
      <c r="E144" s="64">
        <v>0</v>
      </c>
      <c r="F144" s="65">
        <v>17.69</v>
      </c>
      <c r="G144" s="64" t="s">
        <v>179</v>
      </c>
      <c r="H144" s="64" t="s">
        <v>86</v>
      </c>
      <c r="I144" s="65">
        <f t="shared" si="7"/>
        <v>636.84</v>
      </c>
      <c r="J144" s="64">
        <v>0</v>
      </c>
      <c r="K144" s="65">
        <f t="shared" si="8"/>
        <v>636.84</v>
      </c>
      <c r="L144" s="67"/>
    </row>
    <row r="145" spans="1:12" ht="18" customHeight="1">
      <c r="A145" s="64" t="s">
        <v>292</v>
      </c>
      <c r="B145" s="64" t="s">
        <v>1242</v>
      </c>
      <c r="C145" s="64" t="s">
        <v>1269</v>
      </c>
      <c r="D145" s="65">
        <f t="shared" si="6"/>
        <v>29.93</v>
      </c>
      <c r="E145" s="64">
        <v>0</v>
      </c>
      <c r="F145" s="65">
        <v>29.93</v>
      </c>
      <c r="G145" s="64" t="s">
        <v>179</v>
      </c>
      <c r="H145" s="64" t="s">
        <v>86</v>
      </c>
      <c r="I145" s="65">
        <f t="shared" si="7"/>
        <v>1077.48</v>
      </c>
      <c r="J145" s="64">
        <v>0</v>
      </c>
      <c r="K145" s="65">
        <f t="shared" si="8"/>
        <v>1077.48</v>
      </c>
      <c r="L145" s="67"/>
    </row>
    <row r="146" spans="1:12" ht="18" customHeight="1">
      <c r="A146" s="64" t="s">
        <v>294</v>
      </c>
      <c r="B146" s="64" t="s">
        <v>1242</v>
      </c>
      <c r="C146" s="64" t="s">
        <v>1270</v>
      </c>
      <c r="D146" s="65">
        <f t="shared" si="6"/>
        <v>16.15</v>
      </c>
      <c r="E146" s="64">
        <v>0</v>
      </c>
      <c r="F146" s="65">
        <v>16.15</v>
      </c>
      <c r="G146" s="64" t="s">
        <v>179</v>
      </c>
      <c r="H146" s="64" t="s">
        <v>86</v>
      </c>
      <c r="I146" s="65">
        <f t="shared" si="7"/>
        <v>581.4</v>
      </c>
      <c r="J146" s="64">
        <v>0</v>
      </c>
      <c r="K146" s="65">
        <f t="shared" si="8"/>
        <v>581.4</v>
      </c>
      <c r="L146" s="67"/>
    </row>
    <row r="147" spans="1:12" ht="18" customHeight="1">
      <c r="A147" s="64" t="s">
        <v>296</v>
      </c>
      <c r="B147" s="64" t="s">
        <v>1242</v>
      </c>
      <c r="C147" s="64" t="s">
        <v>1271</v>
      </c>
      <c r="D147" s="65">
        <f t="shared" si="6"/>
        <v>27.71</v>
      </c>
      <c r="E147" s="64">
        <v>0</v>
      </c>
      <c r="F147" s="65">
        <v>27.71</v>
      </c>
      <c r="G147" s="64" t="s">
        <v>179</v>
      </c>
      <c r="H147" s="64" t="s">
        <v>86</v>
      </c>
      <c r="I147" s="65">
        <f t="shared" si="7"/>
        <v>997.5600000000001</v>
      </c>
      <c r="J147" s="64">
        <v>0</v>
      </c>
      <c r="K147" s="65">
        <f t="shared" si="8"/>
        <v>997.5600000000001</v>
      </c>
      <c r="L147" s="67"/>
    </row>
    <row r="148" spans="1:12" ht="18" customHeight="1">
      <c r="A148" s="64" t="s">
        <v>298</v>
      </c>
      <c r="B148" s="64" t="s">
        <v>1242</v>
      </c>
      <c r="C148" s="64" t="s">
        <v>1272</v>
      </c>
      <c r="D148" s="65">
        <f t="shared" si="6"/>
        <v>45.52</v>
      </c>
      <c r="E148" s="64">
        <v>0</v>
      </c>
      <c r="F148" s="65">
        <v>45.52</v>
      </c>
      <c r="G148" s="64" t="s">
        <v>179</v>
      </c>
      <c r="H148" s="64" t="s">
        <v>86</v>
      </c>
      <c r="I148" s="65">
        <f t="shared" si="7"/>
        <v>1638.72</v>
      </c>
      <c r="J148" s="64">
        <v>0</v>
      </c>
      <c r="K148" s="65">
        <f t="shared" si="8"/>
        <v>1638.72</v>
      </c>
      <c r="L148" s="67"/>
    </row>
    <row r="149" spans="1:12" ht="18" customHeight="1">
      <c r="A149" s="64" t="s">
        <v>300</v>
      </c>
      <c r="B149" s="64" t="s">
        <v>1242</v>
      </c>
      <c r="C149" s="64" t="s">
        <v>1273</v>
      </c>
      <c r="D149" s="65">
        <f t="shared" si="6"/>
        <v>22.68</v>
      </c>
      <c r="E149" s="64">
        <v>0</v>
      </c>
      <c r="F149" s="65">
        <v>22.68</v>
      </c>
      <c r="G149" s="64" t="s">
        <v>179</v>
      </c>
      <c r="H149" s="64" t="s">
        <v>86</v>
      </c>
      <c r="I149" s="65">
        <f t="shared" si="7"/>
        <v>816.48</v>
      </c>
      <c r="J149" s="64">
        <v>0</v>
      </c>
      <c r="K149" s="65">
        <f t="shared" si="8"/>
        <v>816.48</v>
      </c>
      <c r="L149" s="67"/>
    </row>
    <row r="150" spans="1:12" ht="18" customHeight="1">
      <c r="A150" s="64" t="s">
        <v>302</v>
      </c>
      <c r="B150" s="64" t="s">
        <v>1242</v>
      </c>
      <c r="C150" s="64" t="s">
        <v>1274</v>
      </c>
      <c r="D150" s="65">
        <f t="shared" si="6"/>
        <v>12.5</v>
      </c>
      <c r="E150" s="64">
        <v>0</v>
      </c>
      <c r="F150" s="65">
        <v>12.5</v>
      </c>
      <c r="G150" s="64" t="s">
        <v>179</v>
      </c>
      <c r="H150" s="64" t="s">
        <v>86</v>
      </c>
      <c r="I150" s="65">
        <f t="shared" si="7"/>
        <v>450</v>
      </c>
      <c r="J150" s="64">
        <v>0</v>
      </c>
      <c r="K150" s="65">
        <f t="shared" si="8"/>
        <v>450</v>
      </c>
      <c r="L150" s="67"/>
    </row>
    <row r="151" spans="1:12" ht="18" customHeight="1">
      <c r="A151" s="64" t="s">
        <v>304</v>
      </c>
      <c r="B151" s="64" t="s">
        <v>1242</v>
      </c>
      <c r="C151" s="64" t="s">
        <v>1275</v>
      </c>
      <c r="D151" s="65">
        <f t="shared" si="6"/>
        <v>15.2</v>
      </c>
      <c r="E151" s="64">
        <v>0</v>
      </c>
      <c r="F151" s="65">
        <v>15.2</v>
      </c>
      <c r="G151" s="64" t="s">
        <v>179</v>
      </c>
      <c r="H151" s="64" t="s">
        <v>86</v>
      </c>
      <c r="I151" s="65">
        <f t="shared" si="7"/>
        <v>547.1999999999999</v>
      </c>
      <c r="J151" s="64">
        <v>0</v>
      </c>
      <c r="K151" s="65">
        <f t="shared" si="8"/>
        <v>547.1999999999999</v>
      </c>
      <c r="L151" s="67"/>
    </row>
    <row r="152" spans="1:12" ht="18" customHeight="1">
      <c r="A152" s="64" t="s">
        <v>306</v>
      </c>
      <c r="B152" s="64" t="s">
        <v>1242</v>
      </c>
      <c r="C152" s="64" t="s">
        <v>1276</v>
      </c>
      <c r="D152" s="65">
        <f t="shared" si="6"/>
        <v>43.79</v>
      </c>
      <c r="E152" s="64">
        <v>0</v>
      </c>
      <c r="F152" s="65">
        <v>43.79</v>
      </c>
      <c r="G152" s="64" t="s">
        <v>179</v>
      </c>
      <c r="H152" s="64" t="s">
        <v>86</v>
      </c>
      <c r="I152" s="65">
        <f t="shared" si="7"/>
        <v>1576.44</v>
      </c>
      <c r="J152" s="64">
        <v>0</v>
      </c>
      <c r="K152" s="65">
        <f t="shared" si="8"/>
        <v>1576.44</v>
      </c>
      <c r="L152" s="67"/>
    </row>
    <row r="153" spans="1:12" ht="18" customHeight="1">
      <c r="A153" s="64" t="s">
        <v>309</v>
      </c>
      <c r="B153" s="64" t="s">
        <v>1242</v>
      </c>
      <c r="C153" s="64" t="s">
        <v>1277</v>
      </c>
      <c r="D153" s="65">
        <f t="shared" si="6"/>
        <v>9.73</v>
      </c>
      <c r="E153" s="64">
        <v>0</v>
      </c>
      <c r="F153" s="65">
        <v>9.73</v>
      </c>
      <c r="G153" s="64" t="s">
        <v>179</v>
      </c>
      <c r="H153" s="64" t="s">
        <v>86</v>
      </c>
      <c r="I153" s="65">
        <f t="shared" si="7"/>
        <v>350.28000000000003</v>
      </c>
      <c r="J153" s="64">
        <v>0</v>
      </c>
      <c r="K153" s="65">
        <f t="shared" si="8"/>
        <v>350.28000000000003</v>
      </c>
      <c r="L153" s="67"/>
    </row>
    <row r="154" spans="1:12" ht="18" customHeight="1">
      <c r="A154" s="64" t="s">
        <v>311</v>
      </c>
      <c r="B154" s="64" t="s">
        <v>1242</v>
      </c>
      <c r="C154" s="64" t="s">
        <v>1278</v>
      </c>
      <c r="D154" s="65">
        <f t="shared" si="6"/>
        <v>30.94</v>
      </c>
      <c r="E154" s="64">
        <v>0</v>
      </c>
      <c r="F154" s="65">
        <v>30.94</v>
      </c>
      <c r="G154" s="64" t="s">
        <v>179</v>
      </c>
      <c r="H154" s="64" t="s">
        <v>86</v>
      </c>
      <c r="I154" s="65">
        <f t="shared" si="7"/>
        <v>1113.8400000000001</v>
      </c>
      <c r="J154" s="64">
        <v>0</v>
      </c>
      <c r="K154" s="65">
        <f t="shared" si="8"/>
        <v>1113.8400000000001</v>
      </c>
      <c r="L154" s="67"/>
    </row>
    <row r="155" spans="1:12" ht="18" customHeight="1">
      <c r="A155" s="64" t="s">
        <v>313</v>
      </c>
      <c r="B155" s="64" t="s">
        <v>1242</v>
      </c>
      <c r="C155" s="64" t="s">
        <v>964</v>
      </c>
      <c r="D155" s="65">
        <f t="shared" si="6"/>
        <v>12.48</v>
      </c>
      <c r="E155" s="64">
        <v>0</v>
      </c>
      <c r="F155" s="65">
        <v>12.48</v>
      </c>
      <c r="G155" s="64" t="s">
        <v>179</v>
      </c>
      <c r="H155" s="64" t="s">
        <v>86</v>
      </c>
      <c r="I155" s="65">
        <f t="shared" si="7"/>
        <v>449.28000000000003</v>
      </c>
      <c r="J155" s="64">
        <v>0</v>
      </c>
      <c r="K155" s="65">
        <f t="shared" si="8"/>
        <v>449.28000000000003</v>
      </c>
      <c r="L155" s="67"/>
    </row>
    <row r="156" spans="1:12" ht="18" customHeight="1">
      <c r="A156" s="64" t="s">
        <v>315</v>
      </c>
      <c r="B156" s="64" t="s">
        <v>1242</v>
      </c>
      <c r="C156" s="64" t="s">
        <v>1279</v>
      </c>
      <c r="D156" s="65">
        <f t="shared" si="6"/>
        <v>26.77</v>
      </c>
      <c r="E156" s="64">
        <v>0</v>
      </c>
      <c r="F156" s="65">
        <v>26.77</v>
      </c>
      <c r="G156" s="64" t="s">
        <v>179</v>
      </c>
      <c r="H156" s="64" t="s">
        <v>86</v>
      </c>
      <c r="I156" s="65">
        <f t="shared" si="7"/>
        <v>963.72</v>
      </c>
      <c r="J156" s="64">
        <v>0</v>
      </c>
      <c r="K156" s="65">
        <f t="shared" si="8"/>
        <v>963.72</v>
      </c>
      <c r="L156" s="67"/>
    </row>
    <row r="157" spans="1:12" ht="18" customHeight="1">
      <c r="A157" s="64" t="s">
        <v>317</v>
      </c>
      <c r="B157" s="64" t="s">
        <v>1242</v>
      </c>
      <c r="C157" s="64" t="s">
        <v>609</v>
      </c>
      <c r="D157" s="65">
        <f t="shared" si="6"/>
        <v>18.55</v>
      </c>
      <c r="E157" s="64">
        <v>0</v>
      </c>
      <c r="F157" s="65">
        <v>18.55</v>
      </c>
      <c r="G157" s="64" t="s">
        <v>179</v>
      </c>
      <c r="H157" s="64" t="s">
        <v>86</v>
      </c>
      <c r="I157" s="65">
        <f t="shared" si="7"/>
        <v>667.8000000000001</v>
      </c>
      <c r="J157" s="64">
        <v>0</v>
      </c>
      <c r="K157" s="65">
        <f t="shared" si="8"/>
        <v>667.8000000000001</v>
      </c>
      <c r="L157" s="67"/>
    </row>
    <row r="158" spans="1:12" ht="18" customHeight="1">
      <c r="A158" s="64" t="s">
        <v>319</v>
      </c>
      <c r="B158" s="64" t="s">
        <v>1242</v>
      </c>
      <c r="C158" s="64" t="s">
        <v>1280</v>
      </c>
      <c r="D158" s="65">
        <f t="shared" si="6"/>
        <v>12.01</v>
      </c>
      <c r="E158" s="64">
        <v>0</v>
      </c>
      <c r="F158" s="65">
        <v>12.01</v>
      </c>
      <c r="G158" s="64" t="s">
        <v>179</v>
      </c>
      <c r="H158" s="64" t="s">
        <v>86</v>
      </c>
      <c r="I158" s="65">
        <f t="shared" si="7"/>
        <v>432.36</v>
      </c>
      <c r="J158" s="64">
        <v>0</v>
      </c>
      <c r="K158" s="65">
        <f t="shared" si="8"/>
        <v>432.36</v>
      </c>
      <c r="L158" s="67"/>
    </row>
    <row r="159" spans="1:12" ht="18" customHeight="1">
      <c r="A159" s="64" t="s">
        <v>321</v>
      </c>
      <c r="B159" s="64" t="s">
        <v>1242</v>
      </c>
      <c r="C159" s="64" t="s">
        <v>1281</v>
      </c>
      <c r="D159" s="65">
        <f t="shared" si="6"/>
        <v>37.06</v>
      </c>
      <c r="E159" s="64">
        <v>0</v>
      </c>
      <c r="F159" s="65">
        <v>37.06</v>
      </c>
      <c r="G159" s="64" t="s">
        <v>179</v>
      </c>
      <c r="H159" s="64" t="s">
        <v>86</v>
      </c>
      <c r="I159" s="65">
        <f t="shared" si="7"/>
        <v>1334.16</v>
      </c>
      <c r="J159" s="64">
        <v>0</v>
      </c>
      <c r="K159" s="65">
        <f t="shared" si="8"/>
        <v>1334.16</v>
      </c>
      <c r="L159" s="67"/>
    </row>
    <row r="160" spans="1:12" ht="18" customHeight="1">
      <c r="A160" s="64" t="s">
        <v>323</v>
      </c>
      <c r="B160" s="64" t="s">
        <v>1242</v>
      </c>
      <c r="C160" s="64" t="s">
        <v>1282</v>
      </c>
      <c r="D160" s="65">
        <f t="shared" si="6"/>
        <v>18.61</v>
      </c>
      <c r="E160" s="64">
        <v>0</v>
      </c>
      <c r="F160" s="65">
        <v>18.61</v>
      </c>
      <c r="G160" s="64" t="s">
        <v>179</v>
      </c>
      <c r="H160" s="64" t="s">
        <v>86</v>
      </c>
      <c r="I160" s="65">
        <f t="shared" si="7"/>
        <v>669.96</v>
      </c>
      <c r="J160" s="64">
        <v>0</v>
      </c>
      <c r="K160" s="65">
        <f t="shared" si="8"/>
        <v>669.96</v>
      </c>
      <c r="L160" s="67"/>
    </row>
    <row r="161" spans="1:12" ht="18" customHeight="1">
      <c r="A161" s="64" t="s">
        <v>325</v>
      </c>
      <c r="B161" s="64" t="s">
        <v>1242</v>
      </c>
      <c r="C161" s="64" t="s">
        <v>1283</v>
      </c>
      <c r="D161" s="65">
        <f t="shared" si="6"/>
        <v>12.2</v>
      </c>
      <c r="E161" s="64">
        <v>0</v>
      </c>
      <c r="F161" s="65">
        <v>12.2</v>
      </c>
      <c r="G161" s="64" t="s">
        <v>179</v>
      </c>
      <c r="H161" s="64" t="s">
        <v>86</v>
      </c>
      <c r="I161" s="65">
        <f t="shared" si="7"/>
        <v>439.2</v>
      </c>
      <c r="J161" s="64">
        <v>0</v>
      </c>
      <c r="K161" s="65">
        <f t="shared" si="8"/>
        <v>439.2</v>
      </c>
      <c r="L161" s="67"/>
    </row>
    <row r="162" spans="1:12" ht="18" customHeight="1">
      <c r="A162" s="64" t="s">
        <v>327</v>
      </c>
      <c r="B162" s="64" t="s">
        <v>1242</v>
      </c>
      <c r="C162" s="64" t="s">
        <v>1284</v>
      </c>
      <c r="D162" s="65">
        <f t="shared" si="6"/>
        <v>26.79</v>
      </c>
      <c r="E162" s="64">
        <v>0</v>
      </c>
      <c r="F162" s="65">
        <v>26.79</v>
      </c>
      <c r="G162" s="64" t="s">
        <v>179</v>
      </c>
      <c r="H162" s="64" t="s">
        <v>86</v>
      </c>
      <c r="I162" s="65">
        <f t="shared" si="7"/>
        <v>964.4399999999999</v>
      </c>
      <c r="J162" s="64">
        <v>0</v>
      </c>
      <c r="K162" s="65">
        <f t="shared" si="8"/>
        <v>964.4399999999999</v>
      </c>
      <c r="L162" s="67"/>
    </row>
    <row r="163" spans="1:12" ht="18" customHeight="1">
      <c r="A163" s="64" t="s">
        <v>329</v>
      </c>
      <c r="B163" s="64" t="s">
        <v>1242</v>
      </c>
      <c r="C163" s="64" t="s">
        <v>1285</v>
      </c>
      <c r="D163" s="65">
        <f t="shared" si="6"/>
        <v>15.85</v>
      </c>
      <c r="E163" s="64">
        <v>0</v>
      </c>
      <c r="F163" s="65">
        <v>15.85</v>
      </c>
      <c r="G163" s="64" t="s">
        <v>179</v>
      </c>
      <c r="H163" s="64" t="s">
        <v>86</v>
      </c>
      <c r="I163" s="65">
        <f t="shared" si="7"/>
        <v>570.6</v>
      </c>
      <c r="J163" s="64">
        <v>0</v>
      </c>
      <c r="K163" s="65">
        <f t="shared" si="8"/>
        <v>570.6</v>
      </c>
      <c r="L163" s="67"/>
    </row>
    <row r="164" spans="1:12" ht="18" customHeight="1">
      <c r="A164" s="64" t="s">
        <v>331</v>
      </c>
      <c r="B164" s="64" t="s">
        <v>1242</v>
      </c>
      <c r="C164" s="64" t="s">
        <v>1286</v>
      </c>
      <c r="D164" s="65">
        <f t="shared" si="6"/>
        <v>28.96</v>
      </c>
      <c r="E164" s="64">
        <v>0</v>
      </c>
      <c r="F164" s="65">
        <v>28.96</v>
      </c>
      <c r="G164" s="64" t="s">
        <v>179</v>
      </c>
      <c r="H164" s="64" t="s">
        <v>86</v>
      </c>
      <c r="I164" s="65">
        <f t="shared" si="7"/>
        <v>1042.56</v>
      </c>
      <c r="J164" s="64">
        <v>0</v>
      </c>
      <c r="K164" s="65">
        <f t="shared" si="8"/>
        <v>1042.56</v>
      </c>
      <c r="L164" s="67"/>
    </row>
    <row r="165" spans="1:12" ht="18" customHeight="1">
      <c r="A165" s="64" t="s">
        <v>333</v>
      </c>
      <c r="B165" s="64" t="s">
        <v>1242</v>
      </c>
      <c r="C165" s="64" t="s">
        <v>1287</v>
      </c>
      <c r="D165" s="65">
        <f t="shared" si="6"/>
        <v>35.66</v>
      </c>
      <c r="E165" s="64">
        <v>0</v>
      </c>
      <c r="F165" s="65">
        <v>35.66</v>
      </c>
      <c r="G165" s="64" t="s">
        <v>179</v>
      </c>
      <c r="H165" s="64" t="s">
        <v>86</v>
      </c>
      <c r="I165" s="65">
        <f t="shared" si="7"/>
        <v>1283.7599999999998</v>
      </c>
      <c r="J165" s="64">
        <v>0</v>
      </c>
      <c r="K165" s="65">
        <f t="shared" si="8"/>
        <v>1283.7599999999998</v>
      </c>
      <c r="L165" s="67"/>
    </row>
    <row r="166" spans="1:12" ht="18" customHeight="1">
      <c r="A166" s="64" t="s">
        <v>335</v>
      </c>
      <c r="B166" s="64" t="s">
        <v>1242</v>
      </c>
      <c r="C166" s="64" t="s">
        <v>1288</v>
      </c>
      <c r="D166" s="65">
        <f t="shared" si="6"/>
        <v>41.31</v>
      </c>
      <c r="E166" s="64">
        <v>0</v>
      </c>
      <c r="F166" s="65">
        <v>41.31</v>
      </c>
      <c r="G166" s="64" t="s">
        <v>179</v>
      </c>
      <c r="H166" s="64" t="s">
        <v>86</v>
      </c>
      <c r="I166" s="65">
        <f t="shared" si="7"/>
        <v>1487.16</v>
      </c>
      <c r="J166" s="64">
        <v>0</v>
      </c>
      <c r="K166" s="65">
        <f t="shared" si="8"/>
        <v>1487.16</v>
      </c>
      <c r="L166" s="67"/>
    </row>
    <row r="167" spans="1:12" ht="18" customHeight="1">
      <c r="A167" s="64" t="s">
        <v>337</v>
      </c>
      <c r="B167" s="64" t="s">
        <v>1242</v>
      </c>
      <c r="C167" s="64" t="s">
        <v>1289</v>
      </c>
      <c r="D167" s="65">
        <f t="shared" si="6"/>
        <v>19.15</v>
      </c>
      <c r="E167" s="64">
        <v>0</v>
      </c>
      <c r="F167" s="65">
        <v>19.15</v>
      </c>
      <c r="G167" s="64" t="s">
        <v>179</v>
      </c>
      <c r="H167" s="64" t="s">
        <v>86</v>
      </c>
      <c r="I167" s="65">
        <f t="shared" si="7"/>
        <v>689.4</v>
      </c>
      <c r="J167" s="64">
        <v>0</v>
      </c>
      <c r="K167" s="65">
        <f t="shared" si="8"/>
        <v>689.4</v>
      </c>
      <c r="L167" s="67"/>
    </row>
    <row r="168" spans="1:12" ht="18" customHeight="1">
      <c r="A168" s="64" t="s">
        <v>339</v>
      </c>
      <c r="B168" s="64" t="s">
        <v>1242</v>
      </c>
      <c r="C168" s="64" t="s">
        <v>1290</v>
      </c>
      <c r="D168" s="65">
        <f t="shared" si="6"/>
        <v>37.04</v>
      </c>
      <c r="E168" s="64">
        <v>0</v>
      </c>
      <c r="F168" s="65">
        <v>37.04</v>
      </c>
      <c r="G168" s="64" t="s">
        <v>179</v>
      </c>
      <c r="H168" s="64" t="s">
        <v>86</v>
      </c>
      <c r="I168" s="65">
        <f t="shared" si="7"/>
        <v>1333.44</v>
      </c>
      <c r="J168" s="64">
        <v>0</v>
      </c>
      <c r="K168" s="65">
        <f t="shared" si="8"/>
        <v>1333.44</v>
      </c>
      <c r="L168" s="67"/>
    </row>
    <row r="169" spans="1:12" ht="18" customHeight="1">
      <c r="A169" s="64" t="s">
        <v>341</v>
      </c>
      <c r="B169" s="64" t="s">
        <v>1242</v>
      </c>
      <c r="C169" s="64" t="s">
        <v>1291</v>
      </c>
      <c r="D169" s="65">
        <f t="shared" si="6"/>
        <v>26.58</v>
      </c>
      <c r="E169" s="64">
        <v>0</v>
      </c>
      <c r="F169" s="65">
        <v>26.58</v>
      </c>
      <c r="G169" s="64" t="s">
        <v>179</v>
      </c>
      <c r="H169" s="64" t="s">
        <v>86</v>
      </c>
      <c r="I169" s="65">
        <f t="shared" si="7"/>
        <v>956.8799999999999</v>
      </c>
      <c r="J169" s="64">
        <v>0</v>
      </c>
      <c r="K169" s="65">
        <f t="shared" si="8"/>
        <v>956.8799999999999</v>
      </c>
      <c r="L169" s="67" t="s">
        <v>1292</v>
      </c>
    </row>
    <row r="170" spans="1:12" ht="18" customHeight="1">
      <c r="A170" s="64" t="s">
        <v>343</v>
      </c>
      <c r="B170" s="64" t="s">
        <v>1246</v>
      </c>
      <c r="C170" s="64" t="s">
        <v>1293</v>
      </c>
      <c r="D170" s="65">
        <f t="shared" si="6"/>
        <v>9.62</v>
      </c>
      <c r="E170" s="64">
        <v>0</v>
      </c>
      <c r="F170" s="65">
        <v>9.62</v>
      </c>
      <c r="G170" s="64" t="s">
        <v>179</v>
      </c>
      <c r="H170" s="64" t="s">
        <v>86</v>
      </c>
      <c r="I170" s="65">
        <f t="shared" si="7"/>
        <v>346.32</v>
      </c>
      <c r="J170" s="64">
        <v>0</v>
      </c>
      <c r="K170" s="65">
        <f t="shared" si="8"/>
        <v>346.32</v>
      </c>
      <c r="L170" s="67"/>
    </row>
    <row r="171" spans="1:12" ht="18" customHeight="1">
      <c r="A171" s="64" t="s">
        <v>345</v>
      </c>
      <c r="B171" s="64" t="s">
        <v>1242</v>
      </c>
      <c r="C171" s="64" t="s">
        <v>1294</v>
      </c>
      <c r="D171" s="65">
        <f t="shared" si="6"/>
        <v>22.61</v>
      </c>
      <c r="E171" s="64">
        <v>0</v>
      </c>
      <c r="F171" s="65">
        <v>22.61</v>
      </c>
      <c r="G171" s="64" t="s">
        <v>179</v>
      </c>
      <c r="H171" s="64" t="s">
        <v>86</v>
      </c>
      <c r="I171" s="65">
        <f t="shared" si="7"/>
        <v>813.96</v>
      </c>
      <c r="J171" s="64">
        <v>0</v>
      </c>
      <c r="K171" s="65">
        <f t="shared" si="8"/>
        <v>813.96</v>
      </c>
      <c r="L171" s="67"/>
    </row>
    <row r="172" spans="1:12" ht="18" customHeight="1">
      <c r="A172" s="64" t="s">
        <v>347</v>
      </c>
      <c r="B172" s="64" t="s">
        <v>1242</v>
      </c>
      <c r="C172" s="64" t="s">
        <v>1295</v>
      </c>
      <c r="D172" s="65">
        <f t="shared" si="6"/>
        <v>3.47</v>
      </c>
      <c r="E172" s="64">
        <v>0</v>
      </c>
      <c r="F172" s="65">
        <v>3.47</v>
      </c>
      <c r="G172" s="64" t="s">
        <v>179</v>
      </c>
      <c r="H172" s="64" t="s">
        <v>86</v>
      </c>
      <c r="I172" s="65">
        <f t="shared" si="7"/>
        <v>124.92</v>
      </c>
      <c r="J172" s="64">
        <v>0</v>
      </c>
      <c r="K172" s="65">
        <f t="shared" si="8"/>
        <v>124.92</v>
      </c>
      <c r="L172" s="67"/>
    </row>
    <row r="173" spans="1:12" ht="18" customHeight="1">
      <c r="A173" s="64" t="s">
        <v>349</v>
      </c>
      <c r="B173" s="64" t="s">
        <v>1242</v>
      </c>
      <c r="C173" s="64" t="s">
        <v>1296</v>
      </c>
      <c r="D173" s="65">
        <f t="shared" si="6"/>
        <v>55.25</v>
      </c>
      <c r="E173" s="64">
        <v>0</v>
      </c>
      <c r="F173" s="65">
        <v>55.25</v>
      </c>
      <c r="G173" s="64" t="s">
        <v>179</v>
      </c>
      <c r="H173" s="64" t="s">
        <v>86</v>
      </c>
      <c r="I173" s="65">
        <f t="shared" si="7"/>
        <v>1989</v>
      </c>
      <c r="J173" s="64">
        <v>0</v>
      </c>
      <c r="K173" s="65">
        <f t="shared" si="8"/>
        <v>1989</v>
      </c>
      <c r="L173" s="67"/>
    </row>
    <row r="174" spans="1:12" ht="18" customHeight="1">
      <c r="A174" s="64" t="s">
        <v>351</v>
      </c>
      <c r="B174" s="64" t="s">
        <v>1242</v>
      </c>
      <c r="C174" s="64" t="s">
        <v>630</v>
      </c>
      <c r="D174" s="65">
        <f t="shared" si="6"/>
        <v>20.39</v>
      </c>
      <c r="E174" s="64">
        <v>0</v>
      </c>
      <c r="F174" s="65">
        <v>20.39</v>
      </c>
      <c r="G174" s="64" t="s">
        <v>179</v>
      </c>
      <c r="H174" s="64" t="s">
        <v>86</v>
      </c>
      <c r="I174" s="65">
        <f t="shared" si="7"/>
        <v>734.04</v>
      </c>
      <c r="J174" s="64">
        <v>0</v>
      </c>
      <c r="K174" s="65">
        <f t="shared" si="8"/>
        <v>734.04</v>
      </c>
      <c r="L174" s="67"/>
    </row>
    <row r="175" spans="1:12" ht="18" customHeight="1">
      <c r="A175" s="64" t="s">
        <v>353</v>
      </c>
      <c r="B175" s="64" t="s">
        <v>1242</v>
      </c>
      <c r="C175" s="64" t="s">
        <v>1297</v>
      </c>
      <c r="D175" s="65">
        <f t="shared" si="6"/>
        <v>37.04</v>
      </c>
      <c r="E175" s="64">
        <v>0</v>
      </c>
      <c r="F175" s="65">
        <v>37.04</v>
      </c>
      <c r="G175" s="64" t="s">
        <v>179</v>
      </c>
      <c r="H175" s="64" t="s">
        <v>86</v>
      </c>
      <c r="I175" s="65">
        <f t="shared" si="7"/>
        <v>1333.44</v>
      </c>
      <c r="J175" s="64">
        <v>0</v>
      </c>
      <c r="K175" s="65">
        <f t="shared" si="8"/>
        <v>1333.44</v>
      </c>
      <c r="L175" s="67"/>
    </row>
    <row r="176" spans="1:12" ht="18" customHeight="1">
      <c r="A176" s="64" t="s">
        <v>355</v>
      </c>
      <c r="B176" s="64" t="s">
        <v>1242</v>
      </c>
      <c r="C176" s="64" t="s">
        <v>1298</v>
      </c>
      <c r="D176" s="65">
        <f t="shared" si="6"/>
        <v>25.39</v>
      </c>
      <c r="E176" s="64">
        <v>0</v>
      </c>
      <c r="F176" s="65">
        <v>25.39</v>
      </c>
      <c r="G176" s="64" t="s">
        <v>179</v>
      </c>
      <c r="H176" s="64" t="s">
        <v>86</v>
      </c>
      <c r="I176" s="65">
        <f t="shared" si="7"/>
        <v>914.04</v>
      </c>
      <c r="J176" s="64">
        <v>0</v>
      </c>
      <c r="K176" s="65">
        <f t="shared" si="8"/>
        <v>914.04</v>
      </c>
      <c r="L176" s="67"/>
    </row>
    <row r="177" spans="1:12" ht="18" customHeight="1">
      <c r="A177" s="64" t="s">
        <v>357</v>
      </c>
      <c r="B177" s="64" t="s">
        <v>1242</v>
      </c>
      <c r="C177" s="64" t="s">
        <v>1299</v>
      </c>
      <c r="D177" s="65">
        <f t="shared" si="6"/>
        <v>21.38</v>
      </c>
      <c r="E177" s="64">
        <v>0</v>
      </c>
      <c r="F177" s="65">
        <v>21.38</v>
      </c>
      <c r="G177" s="64" t="s">
        <v>179</v>
      </c>
      <c r="H177" s="64" t="s">
        <v>86</v>
      </c>
      <c r="I177" s="65">
        <f t="shared" si="7"/>
        <v>769.68</v>
      </c>
      <c r="J177" s="64">
        <v>0</v>
      </c>
      <c r="K177" s="65">
        <f t="shared" si="8"/>
        <v>769.68</v>
      </c>
      <c r="L177" s="67"/>
    </row>
    <row r="178" spans="1:12" ht="18" customHeight="1">
      <c r="A178" s="64" t="s">
        <v>360</v>
      </c>
      <c r="B178" s="64" t="s">
        <v>1242</v>
      </c>
      <c r="C178" s="64" t="s">
        <v>1300</v>
      </c>
      <c r="D178" s="65">
        <f t="shared" si="6"/>
        <v>1.55</v>
      </c>
      <c r="E178" s="64">
        <v>0</v>
      </c>
      <c r="F178" s="65">
        <v>1.55</v>
      </c>
      <c r="G178" s="64" t="s">
        <v>179</v>
      </c>
      <c r="H178" s="64" t="s">
        <v>86</v>
      </c>
      <c r="I178" s="65">
        <f t="shared" si="7"/>
        <v>55.800000000000004</v>
      </c>
      <c r="J178" s="64">
        <v>0</v>
      </c>
      <c r="K178" s="65">
        <f t="shared" si="8"/>
        <v>55.800000000000004</v>
      </c>
      <c r="L178" s="67"/>
    </row>
    <row r="179" spans="1:12" ht="18" customHeight="1">
      <c r="A179" s="64" t="s">
        <v>363</v>
      </c>
      <c r="B179" s="64" t="s">
        <v>1242</v>
      </c>
      <c r="C179" s="64" t="s">
        <v>1301</v>
      </c>
      <c r="D179" s="65">
        <f t="shared" si="6"/>
        <v>23.97</v>
      </c>
      <c r="E179" s="64">
        <v>0</v>
      </c>
      <c r="F179" s="65">
        <v>23.97</v>
      </c>
      <c r="G179" s="64" t="s">
        <v>179</v>
      </c>
      <c r="H179" s="64" t="s">
        <v>86</v>
      </c>
      <c r="I179" s="65">
        <f t="shared" si="7"/>
        <v>862.92</v>
      </c>
      <c r="J179" s="64">
        <v>0</v>
      </c>
      <c r="K179" s="65">
        <f t="shared" si="8"/>
        <v>862.92</v>
      </c>
      <c r="L179" s="67"/>
    </row>
    <row r="180" spans="1:12" ht="18" customHeight="1">
      <c r="A180" s="64" t="s">
        <v>365</v>
      </c>
      <c r="B180" s="64" t="s">
        <v>1242</v>
      </c>
      <c r="C180" s="64" t="s">
        <v>1302</v>
      </c>
      <c r="D180" s="65">
        <f t="shared" si="6"/>
        <v>13.57</v>
      </c>
      <c r="E180" s="64">
        <v>0</v>
      </c>
      <c r="F180" s="65">
        <v>13.57</v>
      </c>
      <c r="G180" s="64" t="s">
        <v>179</v>
      </c>
      <c r="H180" s="64" t="s">
        <v>86</v>
      </c>
      <c r="I180" s="65">
        <f t="shared" si="7"/>
        <v>488.52</v>
      </c>
      <c r="J180" s="64">
        <v>0</v>
      </c>
      <c r="K180" s="65">
        <f t="shared" si="8"/>
        <v>488.52</v>
      </c>
      <c r="L180" s="67"/>
    </row>
    <row r="181" spans="1:12" ht="18" customHeight="1">
      <c r="A181" s="64" t="s">
        <v>367</v>
      </c>
      <c r="B181" s="64" t="s">
        <v>1246</v>
      </c>
      <c r="C181" s="64" t="s">
        <v>1303</v>
      </c>
      <c r="D181" s="65">
        <f t="shared" si="6"/>
        <v>4.58</v>
      </c>
      <c r="E181" s="64">
        <v>0</v>
      </c>
      <c r="F181" s="65">
        <v>4.58</v>
      </c>
      <c r="G181" s="64" t="s">
        <v>179</v>
      </c>
      <c r="H181" s="64" t="s">
        <v>86</v>
      </c>
      <c r="I181" s="65">
        <f t="shared" si="7"/>
        <v>164.88</v>
      </c>
      <c r="J181" s="64">
        <v>0</v>
      </c>
      <c r="K181" s="65">
        <f t="shared" si="8"/>
        <v>164.88</v>
      </c>
      <c r="L181" s="67"/>
    </row>
    <row r="182" spans="1:12" ht="18" customHeight="1">
      <c r="A182" s="64" t="s">
        <v>369</v>
      </c>
      <c r="B182" s="64" t="s">
        <v>1242</v>
      </c>
      <c r="C182" s="64" t="s">
        <v>1265</v>
      </c>
      <c r="D182" s="65">
        <f t="shared" si="6"/>
        <v>20.81</v>
      </c>
      <c r="E182" s="64">
        <v>0</v>
      </c>
      <c r="F182" s="65">
        <v>20.81</v>
      </c>
      <c r="G182" s="64" t="s">
        <v>179</v>
      </c>
      <c r="H182" s="64" t="s">
        <v>86</v>
      </c>
      <c r="I182" s="65">
        <f t="shared" si="7"/>
        <v>749.16</v>
      </c>
      <c r="J182" s="64">
        <v>0</v>
      </c>
      <c r="K182" s="65">
        <f t="shared" si="8"/>
        <v>749.16</v>
      </c>
      <c r="L182" s="67"/>
    </row>
    <row r="183" spans="1:12" ht="18" customHeight="1">
      <c r="A183" s="64" t="s">
        <v>371</v>
      </c>
      <c r="B183" s="64" t="s">
        <v>1242</v>
      </c>
      <c r="C183" s="64" t="s">
        <v>1304</v>
      </c>
      <c r="D183" s="65">
        <f t="shared" si="6"/>
        <v>8.15</v>
      </c>
      <c r="E183" s="64">
        <v>0</v>
      </c>
      <c r="F183" s="65">
        <v>8.15</v>
      </c>
      <c r="G183" s="64" t="s">
        <v>179</v>
      </c>
      <c r="H183" s="64" t="s">
        <v>86</v>
      </c>
      <c r="I183" s="65">
        <f t="shared" si="7"/>
        <v>293.40000000000003</v>
      </c>
      <c r="J183" s="64">
        <v>0</v>
      </c>
      <c r="K183" s="65">
        <f t="shared" si="8"/>
        <v>293.40000000000003</v>
      </c>
      <c r="L183" s="67"/>
    </row>
    <row r="184" spans="1:12" ht="18" customHeight="1">
      <c r="A184" s="64" t="s">
        <v>373</v>
      </c>
      <c r="B184" s="64" t="s">
        <v>1242</v>
      </c>
      <c r="C184" s="64" t="s">
        <v>1305</v>
      </c>
      <c r="D184" s="65">
        <f t="shared" si="6"/>
        <v>24.84</v>
      </c>
      <c r="E184" s="64">
        <v>0</v>
      </c>
      <c r="F184" s="65">
        <v>24.84</v>
      </c>
      <c r="G184" s="64" t="s">
        <v>179</v>
      </c>
      <c r="H184" s="64" t="s">
        <v>86</v>
      </c>
      <c r="I184" s="65">
        <f t="shared" si="7"/>
        <v>894.24</v>
      </c>
      <c r="J184" s="64">
        <v>0</v>
      </c>
      <c r="K184" s="65">
        <f t="shared" si="8"/>
        <v>894.24</v>
      </c>
      <c r="L184" s="67"/>
    </row>
    <row r="185" spans="1:12" ht="18" customHeight="1">
      <c r="A185" s="64" t="s">
        <v>375</v>
      </c>
      <c r="B185" s="64" t="s">
        <v>1242</v>
      </c>
      <c r="C185" s="64" t="s">
        <v>1306</v>
      </c>
      <c r="D185" s="65">
        <f t="shared" si="6"/>
        <v>11.25</v>
      </c>
      <c r="E185" s="64">
        <v>0</v>
      </c>
      <c r="F185" s="65">
        <v>11.25</v>
      </c>
      <c r="G185" s="64" t="s">
        <v>179</v>
      </c>
      <c r="H185" s="64" t="s">
        <v>86</v>
      </c>
      <c r="I185" s="65">
        <f t="shared" si="7"/>
        <v>405</v>
      </c>
      <c r="J185" s="64">
        <v>0</v>
      </c>
      <c r="K185" s="65">
        <f t="shared" si="8"/>
        <v>405</v>
      </c>
      <c r="L185" s="67"/>
    </row>
    <row r="186" spans="1:12" ht="18" customHeight="1">
      <c r="A186" s="64" t="s">
        <v>377</v>
      </c>
      <c r="B186" s="64" t="s">
        <v>1242</v>
      </c>
      <c r="C186" s="64" t="s">
        <v>1307</v>
      </c>
      <c r="D186" s="65">
        <f t="shared" si="6"/>
        <v>53.67</v>
      </c>
      <c r="E186" s="64">
        <v>0</v>
      </c>
      <c r="F186" s="65">
        <v>53.67</v>
      </c>
      <c r="G186" s="64" t="s">
        <v>179</v>
      </c>
      <c r="H186" s="64" t="s">
        <v>86</v>
      </c>
      <c r="I186" s="65">
        <f t="shared" si="7"/>
        <v>1932.1200000000001</v>
      </c>
      <c r="J186" s="64">
        <v>0</v>
      </c>
      <c r="K186" s="65">
        <f t="shared" si="8"/>
        <v>1932.1200000000001</v>
      </c>
      <c r="L186" s="67"/>
    </row>
    <row r="187" spans="1:12" ht="18" customHeight="1">
      <c r="A187" s="64" t="s">
        <v>379</v>
      </c>
      <c r="B187" s="64" t="s">
        <v>1242</v>
      </c>
      <c r="C187" s="64" t="s">
        <v>1308</v>
      </c>
      <c r="D187" s="65">
        <f t="shared" si="6"/>
        <v>54.75</v>
      </c>
      <c r="E187" s="64">
        <v>0</v>
      </c>
      <c r="F187" s="65">
        <v>54.75</v>
      </c>
      <c r="G187" s="64" t="s">
        <v>179</v>
      </c>
      <c r="H187" s="64" t="s">
        <v>86</v>
      </c>
      <c r="I187" s="65">
        <f t="shared" si="7"/>
        <v>1971</v>
      </c>
      <c r="J187" s="64">
        <v>0</v>
      </c>
      <c r="K187" s="65">
        <f t="shared" si="8"/>
        <v>1971</v>
      </c>
      <c r="L187" s="67"/>
    </row>
    <row r="188" spans="1:12" ht="18" customHeight="1">
      <c r="A188" s="64" t="s">
        <v>381</v>
      </c>
      <c r="B188" s="64" t="s">
        <v>1242</v>
      </c>
      <c r="C188" s="64" t="s">
        <v>605</v>
      </c>
      <c r="D188" s="65">
        <f t="shared" si="6"/>
        <v>11.55</v>
      </c>
      <c r="E188" s="64">
        <v>0</v>
      </c>
      <c r="F188" s="65">
        <v>11.55</v>
      </c>
      <c r="G188" s="64" t="s">
        <v>179</v>
      </c>
      <c r="H188" s="64" t="s">
        <v>86</v>
      </c>
      <c r="I188" s="65">
        <f t="shared" si="7"/>
        <v>415.8</v>
      </c>
      <c r="J188" s="64">
        <v>0</v>
      </c>
      <c r="K188" s="65">
        <f t="shared" si="8"/>
        <v>415.8</v>
      </c>
      <c r="L188" s="67"/>
    </row>
    <row r="189" spans="1:12" ht="18" customHeight="1">
      <c r="A189" s="64" t="s">
        <v>383</v>
      </c>
      <c r="B189" s="64" t="s">
        <v>1242</v>
      </c>
      <c r="C189" s="64" t="s">
        <v>1281</v>
      </c>
      <c r="D189" s="65">
        <f t="shared" si="6"/>
        <v>31.35</v>
      </c>
      <c r="E189" s="64">
        <v>0</v>
      </c>
      <c r="F189" s="65">
        <v>31.35</v>
      </c>
      <c r="G189" s="64" t="s">
        <v>179</v>
      </c>
      <c r="H189" s="64" t="s">
        <v>86</v>
      </c>
      <c r="I189" s="65">
        <f t="shared" si="7"/>
        <v>1128.6000000000001</v>
      </c>
      <c r="J189" s="64">
        <v>0</v>
      </c>
      <c r="K189" s="65">
        <f t="shared" si="8"/>
        <v>1128.6000000000001</v>
      </c>
      <c r="L189" s="67"/>
    </row>
    <row r="190" spans="1:12" ht="18" customHeight="1">
      <c r="A190" s="64" t="s">
        <v>385</v>
      </c>
      <c r="B190" s="64" t="s">
        <v>1242</v>
      </c>
      <c r="C190" s="64" t="s">
        <v>1309</v>
      </c>
      <c r="D190" s="65">
        <f t="shared" si="6"/>
        <v>10.23</v>
      </c>
      <c r="E190" s="64">
        <v>0</v>
      </c>
      <c r="F190" s="65">
        <v>10.23</v>
      </c>
      <c r="G190" s="64" t="s">
        <v>179</v>
      </c>
      <c r="H190" s="64" t="s">
        <v>86</v>
      </c>
      <c r="I190" s="65">
        <f t="shared" si="7"/>
        <v>368.28000000000003</v>
      </c>
      <c r="J190" s="64">
        <v>0</v>
      </c>
      <c r="K190" s="65">
        <f t="shared" si="8"/>
        <v>368.28000000000003</v>
      </c>
      <c r="L190" s="67"/>
    </row>
    <row r="191" spans="1:12" ht="18" customHeight="1">
      <c r="A191" s="64" t="s">
        <v>387</v>
      </c>
      <c r="B191" s="64" t="s">
        <v>1242</v>
      </c>
      <c r="C191" s="64" t="s">
        <v>1310</v>
      </c>
      <c r="D191" s="65">
        <f t="shared" si="6"/>
        <v>30.09</v>
      </c>
      <c r="E191" s="64">
        <v>0</v>
      </c>
      <c r="F191" s="65">
        <v>30.09</v>
      </c>
      <c r="G191" s="64" t="s">
        <v>179</v>
      </c>
      <c r="H191" s="64" t="s">
        <v>86</v>
      </c>
      <c r="I191" s="65">
        <f t="shared" si="7"/>
        <v>1083.24</v>
      </c>
      <c r="J191" s="64">
        <v>0</v>
      </c>
      <c r="K191" s="65">
        <f t="shared" si="8"/>
        <v>1083.24</v>
      </c>
      <c r="L191" s="67"/>
    </row>
    <row r="192" spans="1:12" ht="18" customHeight="1">
      <c r="A192" s="64" t="s">
        <v>389</v>
      </c>
      <c r="B192" s="64" t="s">
        <v>1242</v>
      </c>
      <c r="C192" s="64" t="s">
        <v>1311</v>
      </c>
      <c r="D192" s="65">
        <f t="shared" si="6"/>
        <v>53.2</v>
      </c>
      <c r="E192" s="64">
        <v>0</v>
      </c>
      <c r="F192" s="65">
        <v>53.2</v>
      </c>
      <c r="G192" s="64" t="s">
        <v>179</v>
      </c>
      <c r="H192" s="64" t="s">
        <v>86</v>
      </c>
      <c r="I192" s="65">
        <f t="shared" si="7"/>
        <v>1915.2</v>
      </c>
      <c r="J192" s="64">
        <v>0</v>
      </c>
      <c r="K192" s="65">
        <f t="shared" si="8"/>
        <v>1915.2</v>
      </c>
      <c r="L192" s="67"/>
    </row>
    <row r="193" spans="1:12" ht="18" customHeight="1">
      <c r="A193" s="64" t="s">
        <v>391</v>
      </c>
      <c r="B193" s="64" t="s">
        <v>1242</v>
      </c>
      <c r="C193" s="64" t="s">
        <v>1312</v>
      </c>
      <c r="D193" s="65">
        <f t="shared" si="6"/>
        <v>26.7</v>
      </c>
      <c r="E193" s="64">
        <v>0</v>
      </c>
      <c r="F193" s="65">
        <v>26.7</v>
      </c>
      <c r="G193" s="64" t="s">
        <v>179</v>
      </c>
      <c r="H193" s="64" t="s">
        <v>86</v>
      </c>
      <c r="I193" s="65">
        <f t="shared" si="7"/>
        <v>961.1999999999999</v>
      </c>
      <c r="J193" s="64">
        <v>0</v>
      </c>
      <c r="K193" s="65">
        <f t="shared" si="8"/>
        <v>961.1999999999999</v>
      </c>
      <c r="L193" s="67"/>
    </row>
    <row r="194" spans="1:12" ht="18" customHeight="1">
      <c r="A194" s="64" t="s">
        <v>394</v>
      </c>
      <c r="B194" s="64" t="s">
        <v>1242</v>
      </c>
      <c r="C194" s="64" t="s">
        <v>1313</v>
      </c>
      <c r="D194" s="65">
        <f t="shared" si="6"/>
        <v>14.8</v>
      </c>
      <c r="E194" s="64">
        <v>0</v>
      </c>
      <c r="F194" s="65">
        <v>14.8</v>
      </c>
      <c r="G194" s="64" t="s">
        <v>179</v>
      </c>
      <c r="H194" s="64" t="s">
        <v>86</v>
      </c>
      <c r="I194" s="65">
        <f t="shared" si="7"/>
        <v>532.8000000000001</v>
      </c>
      <c r="J194" s="64">
        <v>0</v>
      </c>
      <c r="K194" s="65">
        <f t="shared" si="8"/>
        <v>532.8000000000001</v>
      </c>
      <c r="L194" s="67"/>
    </row>
    <row r="195" spans="1:12" ht="18" customHeight="1">
      <c r="A195" s="64" t="s">
        <v>396</v>
      </c>
      <c r="B195" s="64" t="s">
        <v>1242</v>
      </c>
      <c r="C195" s="64" t="s">
        <v>734</v>
      </c>
      <c r="D195" s="65">
        <f t="shared" si="6"/>
        <v>16.67</v>
      </c>
      <c r="E195" s="64">
        <v>0</v>
      </c>
      <c r="F195" s="65">
        <v>16.67</v>
      </c>
      <c r="G195" s="64" t="s">
        <v>179</v>
      </c>
      <c r="H195" s="64" t="s">
        <v>86</v>
      </c>
      <c r="I195" s="65">
        <f t="shared" si="7"/>
        <v>600.1200000000001</v>
      </c>
      <c r="J195" s="64">
        <v>0</v>
      </c>
      <c r="K195" s="65">
        <f t="shared" si="8"/>
        <v>600.1200000000001</v>
      </c>
      <c r="L195" s="67"/>
    </row>
    <row r="196" spans="1:12" ht="18" customHeight="1">
      <c r="A196" s="64" t="s">
        <v>398</v>
      </c>
      <c r="B196" s="64" t="s">
        <v>1242</v>
      </c>
      <c r="C196" s="64" t="s">
        <v>1314</v>
      </c>
      <c r="D196" s="65">
        <f t="shared" si="6"/>
        <v>8.7</v>
      </c>
      <c r="E196" s="64">
        <v>0</v>
      </c>
      <c r="F196" s="65">
        <v>8.7</v>
      </c>
      <c r="G196" s="64" t="s">
        <v>179</v>
      </c>
      <c r="H196" s="64" t="s">
        <v>86</v>
      </c>
      <c r="I196" s="65">
        <f t="shared" si="7"/>
        <v>313.2</v>
      </c>
      <c r="J196" s="64">
        <v>0</v>
      </c>
      <c r="K196" s="65">
        <f t="shared" si="8"/>
        <v>313.2</v>
      </c>
      <c r="L196" s="67"/>
    </row>
    <row r="197" spans="1:12" ht="18" customHeight="1">
      <c r="A197" s="64" t="s">
        <v>401</v>
      </c>
      <c r="B197" s="64" t="s">
        <v>1242</v>
      </c>
      <c r="C197" s="64" t="s">
        <v>1315</v>
      </c>
      <c r="D197" s="65">
        <f t="shared" si="6"/>
        <v>8.68</v>
      </c>
      <c r="E197" s="64">
        <v>0</v>
      </c>
      <c r="F197" s="65">
        <v>8.68</v>
      </c>
      <c r="G197" s="64" t="s">
        <v>179</v>
      </c>
      <c r="H197" s="64" t="s">
        <v>86</v>
      </c>
      <c r="I197" s="65">
        <f t="shared" si="7"/>
        <v>312.48</v>
      </c>
      <c r="J197" s="64">
        <v>0</v>
      </c>
      <c r="K197" s="65">
        <f t="shared" si="8"/>
        <v>312.48</v>
      </c>
      <c r="L197" s="67"/>
    </row>
    <row r="198" spans="1:12" ht="18" customHeight="1">
      <c r="A198" s="64" t="s">
        <v>403</v>
      </c>
      <c r="B198" s="64" t="s">
        <v>1242</v>
      </c>
      <c r="C198" s="64" t="s">
        <v>1316</v>
      </c>
      <c r="D198" s="65">
        <f t="shared" si="6"/>
        <v>8.88</v>
      </c>
      <c r="E198" s="64">
        <v>0</v>
      </c>
      <c r="F198" s="65">
        <v>8.88</v>
      </c>
      <c r="G198" s="64" t="s">
        <v>179</v>
      </c>
      <c r="H198" s="64" t="s">
        <v>86</v>
      </c>
      <c r="I198" s="65">
        <f t="shared" si="7"/>
        <v>319.68</v>
      </c>
      <c r="J198" s="64">
        <v>0</v>
      </c>
      <c r="K198" s="65">
        <f t="shared" si="8"/>
        <v>319.68</v>
      </c>
      <c r="L198" s="67"/>
    </row>
    <row r="199" spans="1:12" ht="18" customHeight="1">
      <c r="A199" s="64" t="s">
        <v>405</v>
      </c>
      <c r="B199" s="64" t="s">
        <v>1242</v>
      </c>
      <c r="C199" s="64" t="s">
        <v>1317</v>
      </c>
      <c r="D199" s="65">
        <f aca="true" t="shared" si="9" ref="D199:D239">SUM(F199)</f>
        <v>23.84</v>
      </c>
      <c r="E199" s="64">
        <v>0</v>
      </c>
      <c r="F199" s="65">
        <v>23.84</v>
      </c>
      <c r="G199" s="64" t="s">
        <v>179</v>
      </c>
      <c r="H199" s="64" t="s">
        <v>86</v>
      </c>
      <c r="I199" s="65">
        <f aca="true" t="shared" si="10" ref="I199:I239">SUM(K199)</f>
        <v>858.24</v>
      </c>
      <c r="J199" s="64">
        <v>0</v>
      </c>
      <c r="K199" s="65">
        <f aca="true" t="shared" si="11" ref="K199:K239">F199*36</f>
        <v>858.24</v>
      </c>
      <c r="L199" s="67"/>
    </row>
    <row r="200" spans="1:12" ht="18" customHeight="1">
      <c r="A200" s="64" t="s">
        <v>407</v>
      </c>
      <c r="B200" s="64" t="s">
        <v>1318</v>
      </c>
      <c r="C200" s="64" t="s">
        <v>1319</v>
      </c>
      <c r="D200" s="65">
        <f t="shared" si="9"/>
        <v>14.26</v>
      </c>
      <c r="E200" s="64">
        <v>0</v>
      </c>
      <c r="F200" s="65">
        <v>14.26</v>
      </c>
      <c r="G200" s="64" t="s">
        <v>179</v>
      </c>
      <c r="H200" s="64" t="s">
        <v>86</v>
      </c>
      <c r="I200" s="65">
        <f t="shared" si="10"/>
        <v>513.36</v>
      </c>
      <c r="J200" s="64">
        <v>0</v>
      </c>
      <c r="K200" s="65">
        <f t="shared" si="11"/>
        <v>513.36</v>
      </c>
      <c r="L200" s="67" t="s">
        <v>1320</v>
      </c>
    </row>
    <row r="201" spans="1:12" ht="18" customHeight="1">
      <c r="A201" s="64" t="s">
        <v>409</v>
      </c>
      <c r="B201" s="64" t="s">
        <v>1318</v>
      </c>
      <c r="C201" s="64" t="s">
        <v>1321</v>
      </c>
      <c r="D201" s="65">
        <f t="shared" si="9"/>
        <v>30.64</v>
      </c>
      <c r="E201" s="64">
        <v>0</v>
      </c>
      <c r="F201" s="65">
        <v>30.64</v>
      </c>
      <c r="G201" s="64" t="s">
        <v>179</v>
      </c>
      <c r="H201" s="64" t="s">
        <v>86</v>
      </c>
      <c r="I201" s="65">
        <f t="shared" si="10"/>
        <v>1103.04</v>
      </c>
      <c r="J201" s="64">
        <v>0</v>
      </c>
      <c r="K201" s="65">
        <f t="shared" si="11"/>
        <v>1103.04</v>
      </c>
      <c r="L201" s="67"/>
    </row>
    <row r="202" spans="1:12" ht="18" customHeight="1">
      <c r="A202" s="64" t="s">
        <v>411</v>
      </c>
      <c r="B202" s="64" t="s">
        <v>1318</v>
      </c>
      <c r="C202" s="64" t="s">
        <v>1322</v>
      </c>
      <c r="D202" s="65">
        <f t="shared" si="9"/>
        <v>10.77</v>
      </c>
      <c r="E202" s="64">
        <v>0</v>
      </c>
      <c r="F202" s="65">
        <v>10.77</v>
      </c>
      <c r="G202" s="64" t="s">
        <v>179</v>
      </c>
      <c r="H202" s="64" t="s">
        <v>86</v>
      </c>
      <c r="I202" s="65">
        <f t="shared" si="10"/>
        <v>387.71999999999997</v>
      </c>
      <c r="J202" s="64">
        <v>0</v>
      </c>
      <c r="K202" s="65">
        <f t="shared" si="11"/>
        <v>387.71999999999997</v>
      </c>
      <c r="L202" s="67" t="s">
        <v>1323</v>
      </c>
    </row>
    <row r="203" spans="1:12" ht="18" customHeight="1">
      <c r="A203" s="64" t="s">
        <v>413</v>
      </c>
      <c r="B203" s="64" t="s">
        <v>1318</v>
      </c>
      <c r="C203" s="64" t="s">
        <v>1324</v>
      </c>
      <c r="D203" s="65">
        <f t="shared" si="9"/>
        <v>15.72</v>
      </c>
      <c r="E203" s="64">
        <v>0</v>
      </c>
      <c r="F203" s="65">
        <v>15.72</v>
      </c>
      <c r="G203" s="64" t="s">
        <v>179</v>
      </c>
      <c r="H203" s="64" t="s">
        <v>86</v>
      </c>
      <c r="I203" s="65">
        <f t="shared" si="10"/>
        <v>565.9200000000001</v>
      </c>
      <c r="J203" s="64">
        <v>0</v>
      </c>
      <c r="K203" s="65">
        <f t="shared" si="11"/>
        <v>565.9200000000001</v>
      </c>
      <c r="L203" s="67"/>
    </row>
    <row r="204" spans="1:12" ht="18" customHeight="1">
      <c r="A204" s="64" t="s">
        <v>415</v>
      </c>
      <c r="B204" s="64" t="s">
        <v>1318</v>
      </c>
      <c r="C204" s="64" t="s">
        <v>1219</v>
      </c>
      <c r="D204" s="65">
        <f t="shared" si="9"/>
        <v>11.59</v>
      </c>
      <c r="E204" s="64">
        <v>0</v>
      </c>
      <c r="F204" s="65">
        <v>11.59</v>
      </c>
      <c r="G204" s="64" t="s">
        <v>179</v>
      </c>
      <c r="H204" s="64" t="s">
        <v>86</v>
      </c>
      <c r="I204" s="65">
        <f t="shared" si="10"/>
        <v>417.24</v>
      </c>
      <c r="J204" s="64">
        <v>0</v>
      </c>
      <c r="K204" s="65">
        <f t="shared" si="11"/>
        <v>417.24</v>
      </c>
      <c r="L204" s="67"/>
    </row>
    <row r="205" spans="1:12" ht="18" customHeight="1">
      <c r="A205" s="64" t="s">
        <v>416</v>
      </c>
      <c r="B205" s="64" t="s">
        <v>1325</v>
      </c>
      <c r="C205" s="64" t="s">
        <v>1326</v>
      </c>
      <c r="D205" s="65">
        <f t="shared" si="9"/>
        <v>18.48</v>
      </c>
      <c r="E205" s="64">
        <v>0</v>
      </c>
      <c r="F205" s="65">
        <v>18.48</v>
      </c>
      <c r="G205" s="64" t="s">
        <v>179</v>
      </c>
      <c r="H205" s="64" t="s">
        <v>86</v>
      </c>
      <c r="I205" s="65">
        <f t="shared" si="10"/>
        <v>665.28</v>
      </c>
      <c r="J205" s="64">
        <v>0</v>
      </c>
      <c r="K205" s="65">
        <f t="shared" si="11"/>
        <v>665.28</v>
      </c>
      <c r="L205" s="67"/>
    </row>
    <row r="206" spans="1:11" ht="18" customHeight="1">
      <c r="A206" s="64" t="s">
        <v>418</v>
      </c>
      <c r="B206" s="64" t="s">
        <v>1318</v>
      </c>
      <c r="C206" s="64" t="s">
        <v>1327</v>
      </c>
      <c r="D206" s="65">
        <f t="shared" si="9"/>
        <v>9.64</v>
      </c>
      <c r="E206" s="64">
        <v>0</v>
      </c>
      <c r="F206" s="65">
        <v>9.64</v>
      </c>
      <c r="G206" s="64" t="s">
        <v>179</v>
      </c>
      <c r="H206" s="64" t="s">
        <v>86</v>
      </c>
      <c r="I206" s="65">
        <f t="shared" si="10"/>
        <v>347.04</v>
      </c>
      <c r="J206" s="64">
        <v>0</v>
      </c>
      <c r="K206" s="65">
        <f t="shared" si="11"/>
        <v>347.04</v>
      </c>
    </row>
    <row r="207" spans="1:11" ht="18" customHeight="1">
      <c r="A207" s="64" t="s">
        <v>420</v>
      </c>
      <c r="B207" s="64" t="s">
        <v>1318</v>
      </c>
      <c r="C207" s="64" t="s">
        <v>1328</v>
      </c>
      <c r="D207" s="65">
        <f t="shared" si="9"/>
        <v>9.73</v>
      </c>
      <c r="E207" s="64">
        <v>0</v>
      </c>
      <c r="F207" s="65">
        <v>9.73</v>
      </c>
      <c r="G207" s="64" t="s">
        <v>179</v>
      </c>
      <c r="H207" s="64" t="s">
        <v>86</v>
      </c>
      <c r="I207" s="65">
        <f t="shared" si="10"/>
        <v>350.28000000000003</v>
      </c>
      <c r="J207" s="64">
        <v>0</v>
      </c>
      <c r="K207" s="65">
        <f t="shared" si="11"/>
        <v>350.28000000000003</v>
      </c>
    </row>
    <row r="208" spans="1:11" ht="18" customHeight="1">
      <c r="A208" s="64" t="s">
        <v>422</v>
      </c>
      <c r="B208" s="64" t="s">
        <v>1318</v>
      </c>
      <c r="C208" s="64" t="s">
        <v>630</v>
      </c>
      <c r="D208" s="65">
        <f t="shared" si="9"/>
        <v>54.42</v>
      </c>
      <c r="E208" s="64">
        <v>0</v>
      </c>
      <c r="F208" s="65">
        <v>54.42</v>
      </c>
      <c r="G208" s="64" t="s">
        <v>179</v>
      </c>
      <c r="H208" s="64" t="s">
        <v>86</v>
      </c>
      <c r="I208" s="65">
        <f t="shared" si="10"/>
        <v>1959.1200000000001</v>
      </c>
      <c r="J208" s="64">
        <v>0</v>
      </c>
      <c r="K208" s="65">
        <f t="shared" si="11"/>
        <v>1959.1200000000001</v>
      </c>
    </row>
    <row r="209" spans="1:11" ht="18" customHeight="1">
      <c r="A209" s="64" t="s">
        <v>424</v>
      </c>
      <c r="B209" s="64" t="s">
        <v>1318</v>
      </c>
      <c r="C209" s="64" t="s">
        <v>1235</v>
      </c>
      <c r="D209" s="65">
        <f t="shared" si="9"/>
        <v>5.91</v>
      </c>
      <c r="E209" s="64">
        <v>0</v>
      </c>
      <c r="F209" s="65">
        <v>5.91</v>
      </c>
      <c r="G209" s="64" t="s">
        <v>179</v>
      </c>
      <c r="H209" s="64" t="s">
        <v>86</v>
      </c>
      <c r="I209" s="65">
        <f t="shared" si="10"/>
        <v>212.76</v>
      </c>
      <c r="J209" s="64">
        <v>0</v>
      </c>
      <c r="K209" s="65">
        <f t="shared" si="11"/>
        <v>212.76</v>
      </c>
    </row>
    <row r="210" spans="1:11" ht="18" customHeight="1">
      <c r="A210" s="64" t="s">
        <v>426</v>
      </c>
      <c r="B210" s="64" t="s">
        <v>1318</v>
      </c>
      <c r="C210" s="64" t="s">
        <v>964</v>
      </c>
      <c r="D210" s="65">
        <f t="shared" si="9"/>
        <v>31.68</v>
      </c>
      <c r="E210" s="64">
        <v>0</v>
      </c>
      <c r="F210" s="65">
        <v>31.68</v>
      </c>
      <c r="G210" s="64" t="s">
        <v>179</v>
      </c>
      <c r="H210" s="64" t="s">
        <v>86</v>
      </c>
      <c r="I210" s="65">
        <f t="shared" si="10"/>
        <v>1140.48</v>
      </c>
      <c r="J210" s="64">
        <v>0</v>
      </c>
      <c r="K210" s="65">
        <f t="shared" si="11"/>
        <v>1140.48</v>
      </c>
    </row>
    <row r="211" spans="1:11" ht="18" customHeight="1">
      <c r="A211" s="64" t="s">
        <v>428</v>
      </c>
      <c r="B211" s="64" t="s">
        <v>1318</v>
      </c>
      <c r="C211" s="64" t="s">
        <v>1329</v>
      </c>
      <c r="D211" s="65">
        <f t="shared" si="9"/>
        <v>10.27</v>
      </c>
      <c r="E211" s="64">
        <v>0</v>
      </c>
      <c r="F211" s="65">
        <v>10.27</v>
      </c>
      <c r="G211" s="64" t="s">
        <v>179</v>
      </c>
      <c r="H211" s="64" t="s">
        <v>86</v>
      </c>
      <c r="I211" s="65">
        <f t="shared" si="10"/>
        <v>369.71999999999997</v>
      </c>
      <c r="J211" s="64">
        <v>0</v>
      </c>
      <c r="K211" s="65">
        <f t="shared" si="11"/>
        <v>369.71999999999997</v>
      </c>
    </row>
    <row r="212" spans="1:11" ht="18" customHeight="1">
      <c r="A212" s="64" t="s">
        <v>430</v>
      </c>
      <c r="B212" s="64" t="s">
        <v>1318</v>
      </c>
      <c r="C212" s="64" t="s">
        <v>1330</v>
      </c>
      <c r="D212" s="65">
        <f t="shared" si="9"/>
        <v>12.35</v>
      </c>
      <c r="E212" s="64">
        <v>0</v>
      </c>
      <c r="F212" s="65">
        <v>12.35</v>
      </c>
      <c r="G212" s="64" t="s">
        <v>179</v>
      </c>
      <c r="H212" s="64" t="s">
        <v>86</v>
      </c>
      <c r="I212" s="65">
        <f t="shared" si="10"/>
        <v>444.59999999999997</v>
      </c>
      <c r="J212" s="64">
        <v>0</v>
      </c>
      <c r="K212" s="65">
        <f t="shared" si="11"/>
        <v>444.59999999999997</v>
      </c>
    </row>
    <row r="213" spans="1:12" ht="18" customHeight="1">
      <c r="A213" s="64" t="s">
        <v>432</v>
      </c>
      <c r="B213" s="64" t="s">
        <v>1325</v>
      </c>
      <c r="C213" s="64" t="s">
        <v>631</v>
      </c>
      <c r="D213" s="65">
        <f t="shared" si="9"/>
        <v>20</v>
      </c>
      <c r="E213" s="64">
        <v>0</v>
      </c>
      <c r="F213" s="65">
        <v>20</v>
      </c>
      <c r="G213" s="64" t="s">
        <v>179</v>
      </c>
      <c r="H213" s="64" t="s">
        <v>86</v>
      </c>
      <c r="I213" s="65">
        <f t="shared" si="10"/>
        <v>720</v>
      </c>
      <c r="J213" s="64">
        <v>0</v>
      </c>
      <c r="K213" s="65">
        <f t="shared" si="11"/>
        <v>720</v>
      </c>
      <c r="L213" s="53" t="s">
        <v>1214</v>
      </c>
    </row>
    <row r="214" spans="1:11" ht="18" customHeight="1">
      <c r="A214" s="64" t="s">
        <v>434</v>
      </c>
      <c r="B214" s="64" t="s">
        <v>1318</v>
      </c>
      <c r="C214" s="64" t="s">
        <v>1188</v>
      </c>
      <c r="D214" s="65">
        <f t="shared" si="9"/>
        <v>10.37</v>
      </c>
      <c r="E214" s="64">
        <v>0</v>
      </c>
      <c r="F214" s="65">
        <v>10.37</v>
      </c>
      <c r="G214" s="64" t="s">
        <v>179</v>
      </c>
      <c r="H214" s="64" t="s">
        <v>86</v>
      </c>
      <c r="I214" s="65">
        <f t="shared" si="10"/>
        <v>373.32</v>
      </c>
      <c r="J214" s="64">
        <v>0</v>
      </c>
      <c r="K214" s="65">
        <f t="shared" si="11"/>
        <v>373.32</v>
      </c>
    </row>
    <row r="215" spans="1:11" ht="18" customHeight="1">
      <c r="A215" s="64" t="s">
        <v>436</v>
      </c>
      <c r="B215" s="64" t="s">
        <v>1318</v>
      </c>
      <c r="C215" s="64" t="s">
        <v>1187</v>
      </c>
      <c r="D215" s="65">
        <f t="shared" si="9"/>
        <v>8.9</v>
      </c>
      <c r="E215" s="64">
        <v>0</v>
      </c>
      <c r="F215" s="65">
        <v>8.9</v>
      </c>
      <c r="G215" s="64" t="s">
        <v>179</v>
      </c>
      <c r="H215" s="64" t="s">
        <v>86</v>
      </c>
      <c r="I215" s="65">
        <f t="shared" si="10"/>
        <v>320.40000000000003</v>
      </c>
      <c r="J215" s="64">
        <v>0</v>
      </c>
      <c r="K215" s="65">
        <f t="shared" si="11"/>
        <v>320.40000000000003</v>
      </c>
    </row>
    <row r="216" spans="1:12" ht="18" customHeight="1">
      <c r="A216" s="64" t="s">
        <v>438</v>
      </c>
      <c r="B216" s="64" t="s">
        <v>1318</v>
      </c>
      <c r="C216" s="64" t="s">
        <v>1331</v>
      </c>
      <c r="D216" s="65">
        <f t="shared" si="9"/>
        <v>11.9</v>
      </c>
      <c r="E216" s="64">
        <v>0</v>
      </c>
      <c r="F216" s="65">
        <v>11.9</v>
      </c>
      <c r="G216" s="64" t="s">
        <v>179</v>
      </c>
      <c r="H216" s="64" t="s">
        <v>86</v>
      </c>
      <c r="I216" s="65">
        <f t="shared" si="10"/>
        <v>428.40000000000003</v>
      </c>
      <c r="J216" s="64">
        <v>0</v>
      </c>
      <c r="K216" s="65">
        <f t="shared" si="11"/>
        <v>428.40000000000003</v>
      </c>
      <c r="L216" s="53" t="s">
        <v>1332</v>
      </c>
    </row>
    <row r="217" spans="1:11" ht="18" customHeight="1">
      <c r="A217" s="64" t="s">
        <v>440</v>
      </c>
      <c r="B217" s="64" t="s">
        <v>1318</v>
      </c>
      <c r="C217" s="64" t="s">
        <v>1333</v>
      </c>
      <c r="D217" s="65">
        <f t="shared" si="9"/>
        <v>18.45</v>
      </c>
      <c r="E217" s="64">
        <v>0</v>
      </c>
      <c r="F217" s="65">
        <v>18.45</v>
      </c>
      <c r="G217" s="64" t="s">
        <v>179</v>
      </c>
      <c r="H217" s="64" t="s">
        <v>86</v>
      </c>
      <c r="I217" s="65">
        <f t="shared" si="10"/>
        <v>664.1999999999999</v>
      </c>
      <c r="J217" s="64">
        <v>0</v>
      </c>
      <c r="K217" s="65">
        <f t="shared" si="11"/>
        <v>664.1999999999999</v>
      </c>
    </row>
    <row r="218" spans="1:11" ht="18" customHeight="1">
      <c r="A218" s="64" t="s">
        <v>442</v>
      </c>
      <c r="B218" s="64" t="s">
        <v>1325</v>
      </c>
      <c r="C218" s="64" t="s">
        <v>1153</v>
      </c>
      <c r="D218" s="65">
        <f t="shared" si="9"/>
        <v>8.78</v>
      </c>
      <c r="E218" s="64">
        <v>0</v>
      </c>
      <c r="F218" s="65">
        <v>8.78</v>
      </c>
      <c r="G218" s="64" t="s">
        <v>179</v>
      </c>
      <c r="H218" s="64" t="s">
        <v>86</v>
      </c>
      <c r="I218" s="65">
        <f t="shared" si="10"/>
        <v>316.08</v>
      </c>
      <c r="J218" s="64">
        <v>0</v>
      </c>
      <c r="K218" s="65">
        <f t="shared" si="11"/>
        <v>316.08</v>
      </c>
    </row>
    <row r="219" spans="1:11" ht="18" customHeight="1">
      <c r="A219" s="64" t="s">
        <v>444</v>
      </c>
      <c r="B219" s="64" t="s">
        <v>1318</v>
      </c>
      <c r="C219" s="64" t="s">
        <v>1165</v>
      </c>
      <c r="D219" s="65">
        <f t="shared" si="9"/>
        <v>17.99</v>
      </c>
      <c r="E219" s="64">
        <v>0</v>
      </c>
      <c r="F219" s="65">
        <v>17.99</v>
      </c>
      <c r="G219" s="64" t="s">
        <v>179</v>
      </c>
      <c r="H219" s="64" t="s">
        <v>86</v>
      </c>
      <c r="I219" s="65">
        <f t="shared" si="10"/>
        <v>647.64</v>
      </c>
      <c r="J219" s="64">
        <v>0</v>
      </c>
      <c r="K219" s="65">
        <f t="shared" si="11"/>
        <v>647.64</v>
      </c>
    </row>
    <row r="220" spans="1:11" ht="18" customHeight="1">
      <c r="A220" s="64" t="s">
        <v>446</v>
      </c>
      <c r="B220" s="64" t="s">
        <v>1318</v>
      </c>
      <c r="C220" s="64" t="s">
        <v>1334</v>
      </c>
      <c r="D220" s="65">
        <f t="shared" si="9"/>
        <v>15.71</v>
      </c>
      <c r="E220" s="64">
        <v>0</v>
      </c>
      <c r="F220" s="65">
        <v>15.71</v>
      </c>
      <c r="G220" s="64" t="s">
        <v>179</v>
      </c>
      <c r="H220" s="64" t="s">
        <v>86</v>
      </c>
      <c r="I220" s="65">
        <f t="shared" si="10"/>
        <v>565.5600000000001</v>
      </c>
      <c r="J220" s="64">
        <v>0</v>
      </c>
      <c r="K220" s="65">
        <f t="shared" si="11"/>
        <v>565.5600000000001</v>
      </c>
    </row>
    <row r="221" spans="1:11" ht="18" customHeight="1">
      <c r="A221" s="64" t="s">
        <v>448</v>
      </c>
      <c r="B221" s="64" t="s">
        <v>1318</v>
      </c>
      <c r="C221" s="64" t="s">
        <v>631</v>
      </c>
      <c r="D221" s="65">
        <f t="shared" si="9"/>
        <v>24.16</v>
      </c>
      <c r="E221" s="64">
        <v>0</v>
      </c>
      <c r="F221" s="65">
        <v>24.16</v>
      </c>
      <c r="G221" s="64" t="s">
        <v>179</v>
      </c>
      <c r="H221" s="64" t="s">
        <v>86</v>
      </c>
      <c r="I221" s="65">
        <f t="shared" si="10"/>
        <v>869.76</v>
      </c>
      <c r="J221" s="64">
        <v>0</v>
      </c>
      <c r="K221" s="65">
        <f t="shared" si="11"/>
        <v>869.76</v>
      </c>
    </row>
    <row r="222" spans="1:11" ht="18" customHeight="1">
      <c r="A222" s="64" t="s">
        <v>450</v>
      </c>
      <c r="B222" s="64" t="s">
        <v>1325</v>
      </c>
      <c r="C222" s="64" t="s">
        <v>1146</v>
      </c>
      <c r="D222" s="65">
        <f t="shared" si="9"/>
        <v>2.51</v>
      </c>
      <c r="E222" s="64">
        <v>0</v>
      </c>
      <c r="F222" s="65">
        <v>2.51</v>
      </c>
      <c r="G222" s="64" t="s">
        <v>179</v>
      </c>
      <c r="H222" s="64" t="s">
        <v>86</v>
      </c>
      <c r="I222" s="65">
        <f t="shared" si="10"/>
        <v>90.35999999999999</v>
      </c>
      <c r="J222" s="64">
        <v>0</v>
      </c>
      <c r="K222" s="65">
        <f t="shared" si="11"/>
        <v>90.35999999999999</v>
      </c>
    </row>
    <row r="223" spans="1:11" ht="18" customHeight="1">
      <c r="A223" s="64" t="s">
        <v>452</v>
      </c>
      <c r="B223" s="64" t="s">
        <v>1318</v>
      </c>
      <c r="C223" s="64" t="s">
        <v>1335</v>
      </c>
      <c r="D223" s="65">
        <f t="shared" si="9"/>
        <v>37.72</v>
      </c>
      <c r="E223" s="64">
        <v>0</v>
      </c>
      <c r="F223" s="65">
        <v>37.72</v>
      </c>
      <c r="G223" s="64" t="s">
        <v>179</v>
      </c>
      <c r="H223" s="64" t="s">
        <v>86</v>
      </c>
      <c r="I223" s="65">
        <f t="shared" si="10"/>
        <v>1357.92</v>
      </c>
      <c r="J223" s="64">
        <v>0</v>
      </c>
      <c r="K223" s="65">
        <f t="shared" si="11"/>
        <v>1357.92</v>
      </c>
    </row>
    <row r="224" spans="1:11" ht="18" customHeight="1">
      <c r="A224" s="64" t="s">
        <v>454</v>
      </c>
      <c r="B224" s="64" t="s">
        <v>1318</v>
      </c>
      <c r="C224" s="64" t="s">
        <v>1239</v>
      </c>
      <c r="D224" s="65">
        <f t="shared" si="9"/>
        <v>13.43</v>
      </c>
      <c r="E224" s="64">
        <v>0</v>
      </c>
      <c r="F224" s="65">
        <v>13.43</v>
      </c>
      <c r="G224" s="64" t="s">
        <v>179</v>
      </c>
      <c r="H224" s="64" t="s">
        <v>86</v>
      </c>
      <c r="I224" s="65">
        <f t="shared" si="10"/>
        <v>483.48</v>
      </c>
      <c r="J224" s="64">
        <v>0</v>
      </c>
      <c r="K224" s="65">
        <f t="shared" si="11"/>
        <v>483.48</v>
      </c>
    </row>
    <row r="225" spans="1:11" ht="18" customHeight="1">
      <c r="A225" s="64" t="s">
        <v>456</v>
      </c>
      <c r="B225" s="64" t="s">
        <v>1325</v>
      </c>
      <c r="C225" s="64" t="s">
        <v>1336</v>
      </c>
      <c r="D225" s="65">
        <f t="shared" si="9"/>
        <v>30.3</v>
      </c>
      <c r="E225" s="64">
        <v>0</v>
      </c>
      <c r="F225" s="65">
        <v>30.3</v>
      </c>
      <c r="G225" s="64" t="s">
        <v>179</v>
      </c>
      <c r="H225" s="64" t="s">
        <v>86</v>
      </c>
      <c r="I225" s="65">
        <f t="shared" si="10"/>
        <v>1090.8</v>
      </c>
      <c r="J225" s="64">
        <v>0</v>
      </c>
      <c r="K225" s="65">
        <f t="shared" si="11"/>
        <v>1090.8</v>
      </c>
    </row>
    <row r="226" spans="1:11" ht="18" customHeight="1">
      <c r="A226" s="64" t="s">
        <v>458</v>
      </c>
      <c r="B226" s="64" t="s">
        <v>1318</v>
      </c>
      <c r="C226" s="64" t="s">
        <v>1181</v>
      </c>
      <c r="D226" s="65">
        <f t="shared" si="9"/>
        <v>7.1</v>
      </c>
      <c r="E226" s="64">
        <v>0</v>
      </c>
      <c r="F226" s="65">
        <v>7.1</v>
      </c>
      <c r="G226" s="64" t="s">
        <v>179</v>
      </c>
      <c r="H226" s="64" t="s">
        <v>86</v>
      </c>
      <c r="I226" s="65">
        <f t="shared" si="10"/>
        <v>255.6</v>
      </c>
      <c r="J226" s="64">
        <v>0</v>
      </c>
      <c r="K226" s="65">
        <f t="shared" si="11"/>
        <v>255.6</v>
      </c>
    </row>
    <row r="227" spans="1:11" ht="18" customHeight="1">
      <c r="A227" s="64" t="s">
        <v>460</v>
      </c>
      <c r="B227" s="64" t="s">
        <v>1325</v>
      </c>
      <c r="C227" s="64" t="s">
        <v>1337</v>
      </c>
      <c r="D227" s="65">
        <f t="shared" si="9"/>
        <v>10.52</v>
      </c>
      <c r="E227" s="64">
        <v>0</v>
      </c>
      <c r="F227" s="65">
        <v>10.52</v>
      </c>
      <c r="G227" s="64" t="s">
        <v>179</v>
      </c>
      <c r="H227" s="64" t="s">
        <v>86</v>
      </c>
      <c r="I227" s="65">
        <f t="shared" si="10"/>
        <v>378.71999999999997</v>
      </c>
      <c r="J227" s="64">
        <v>0</v>
      </c>
      <c r="K227" s="65">
        <f t="shared" si="11"/>
        <v>378.71999999999997</v>
      </c>
    </row>
    <row r="228" spans="1:11" ht="18" customHeight="1">
      <c r="A228" s="64" t="s">
        <v>462</v>
      </c>
      <c r="B228" s="64" t="s">
        <v>1318</v>
      </c>
      <c r="C228" s="64" t="s">
        <v>1338</v>
      </c>
      <c r="D228" s="65">
        <f t="shared" si="9"/>
        <v>12.08</v>
      </c>
      <c r="E228" s="64">
        <v>0</v>
      </c>
      <c r="F228" s="65">
        <v>12.08</v>
      </c>
      <c r="G228" s="64" t="s">
        <v>179</v>
      </c>
      <c r="H228" s="64" t="s">
        <v>86</v>
      </c>
      <c r="I228" s="65">
        <f t="shared" si="10"/>
        <v>434.88</v>
      </c>
      <c r="J228" s="64">
        <v>0</v>
      </c>
      <c r="K228" s="65">
        <f t="shared" si="11"/>
        <v>434.88</v>
      </c>
    </row>
    <row r="229" spans="1:11" ht="18" customHeight="1">
      <c r="A229" s="64" t="s">
        <v>464</v>
      </c>
      <c r="B229" s="64" t="s">
        <v>1318</v>
      </c>
      <c r="C229" s="64" t="s">
        <v>1194</v>
      </c>
      <c r="D229" s="65">
        <f t="shared" si="9"/>
        <v>32.99</v>
      </c>
      <c r="E229" s="64"/>
      <c r="F229" s="65">
        <v>32.99</v>
      </c>
      <c r="G229" s="64" t="s">
        <v>179</v>
      </c>
      <c r="H229" s="64" t="s">
        <v>86</v>
      </c>
      <c r="I229" s="65">
        <f t="shared" si="10"/>
        <v>1187.64</v>
      </c>
      <c r="J229" s="64"/>
      <c r="K229" s="65">
        <f t="shared" si="11"/>
        <v>1187.64</v>
      </c>
    </row>
    <row r="230" spans="1:11" ht="18" customHeight="1">
      <c r="A230" s="64" t="s">
        <v>466</v>
      </c>
      <c r="B230" s="64" t="s">
        <v>1140</v>
      </c>
      <c r="C230" s="64" t="s">
        <v>1334</v>
      </c>
      <c r="D230" s="65">
        <f t="shared" si="9"/>
        <v>28.19</v>
      </c>
      <c r="E230" s="64"/>
      <c r="F230" s="65">
        <v>28.19</v>
      </c>
      <c r="G230" s="64">
        <v>83</v>
      </c>
      <c r="H230" s="64">
        <v>36</v>
      </c>
      <c r="I230" s="65">
        <f t="shared" si="10"/>
        <v>1014.84</v>
      </c>
      <c r="J230" s="64">
        <v>0</v>
      </c>
      <c r="K230" s="65">
        <f t="shared" si="11"/>
        <v>1014.84</v>
      </c>
    </row>
    <row r="231" spans="1:11" ht="18" customHeight="1">
      <c r="A231" s="64" t="s">
        <v>468</v>
      </c>
      <c r="B231" s="64" t="s">
        <v>1207</v>
      </c>
      <c r="C231" s="64" t="s">
        <v>1339</v>
      </c>
      <c r="D231" s="65">
        <f t="shared" si="9"/>
        <v>24.29</v>
      </c>
      <c r="E231" s="64">
        <v>0</v>
      </c>
      <c r="F231" s="65">
        <v>24.29</v>
      </c>
      <c r="G231" s="64">
        <v>83</v>
      </c>
      <c r="H231" s="64">
        <v>36</v>
      </c>
      <c r="I231" s="65">
        <f t="shared" si="10"/>
        <v>874.4399999999999</v>
      </c>
      <c r="J231" s="64">
        <v>0</v>
      </c>
      <c r="K231" s="65">
        <f t="shared" si="11"/>
        <v>874.4399999999999</v>
      </c>
    </row>
    <row r="232" spans="1:11" ht="18" customHeight="1">
      <c r="A232" s="64" t="s">
        <v>470</v>
      </c>
      <c r="B232" s="64" t="s">
        <v>1246</v>
      </c>
      <c r="C232" s="64" t="s">
        <v>1340</v>
      </c>
      <c r="D232" s="65">
        <f t="shared" si="9"/>
        <v>16.71</v>
      </c>
      <c r="E232" s="64">
        <v>0</v>
      </c>
      <c r="F232" s="65">
        <v>16.71</v>
      </c>
      <c r="G232" s="64">
        <v>83</v>
      </c>
      <c r="H232" s="64">
        <v>36</v>
      </c>
      <c r="I232" s="65">
        <f t="shared" si="10"/>
        <v>601.5600000000001</v>
      </c>
      <c r="J232" s="64">
        <v>0</v>
      </c>
      <c r="K232" s="65">
        <f t="shared" si="11"/>
        <v>601.5600000000001</v>
      </c>
    </row>
    <row r="233" spans="1:11" ht="18" customHeight="1">
      <c r="A233" s="64" t="s">
        <v>472</v>
      </c>
      <c r="B233" s="64" t="s">
        <v>1246</v>
      </c>
      <c r="C233" s="64" t="s">
        <v>1341</v>
      </c>
      <c r="D233" s="65">
        <f t="shared" si="9"/>
        <v>9.86</v>
      </c>
      <c r="E233" s="64">
        <v>0</v>
      </c>
      <c r="F233" s="65">
        <v>9.86</v>
      </c>
      <c r="G233" s="64">
        <v>83</v>
      </c>
      <c r="H233" s="64">
        <v>36</v>
      </c>
      <c r="I233" s="65">
        <f t="shared" si="10"/>
        <v>354.96</v>
      </c>
      <c r="J233" s="64">
        <v>0</v>
      </c>
      <c r="K233" s="65">
        <f t="shared" si="11"/>
        <v>354.96</v>
      </c>
    </row>
    <row r="234" spans="1:11" ht="18" customHeight="1">
      <c r="A234" s="64" t="s">
        <v>474</v>
      </c>
      <c r="B234" s="64" t="s">
        <v>1207</v>
      </c>
      <c r="C234" s="64" t="s">
        <v>1342</v>
      </c>
      <c r="D234" s="65">
        <f t="shared" si="9"/>
        <v>7.59</v>
      </c>
      <c r="E234" s="64">
        <v>0</v>
      </c>
      <c r="F234" s="65">
        <v>7.59</v>
      </c>
      <c r="G234" s="64">
        <v>83</v>
      </c>
      <c r="H234" s="64">
        <v>36</v>
      </c>
      <c r="I234" s="65">
        <f t="shared" si="10"/>
        <v>273.24</v>
      </c>
      <c r="J234" s="64">
        <v>0</v>
      </c>
      <c r="K234" s="65">
        <f t="shared" si="11"/>
        <v>273.24</v>
      </c>
    </row>
    <row r="235" spans="1:11" ht="18" customHeight="1">
      <c r="A235" s="64" t="s">
        <v>476</v>
      </c>
      <c r="B235" s="64" t="s">
        <v>1246</v>
      </c>
      <c r="C235" s="64" t="s">
        <v>1343</v>
      </c>
      <c r="D235" s="65">
        <f t="shared" si="9"/>
        <v>5.08</v>
      </c>
      <c r="E235" s="64">
        <v>0</v>
      </c>
      <c r="F235" s="65">
        <v>5.08</v>
      </c>
      <c r="G235" s="64">
        <v>83</v>
      </c>
      <c r="H235" s="64">
        <v>36</v>
      </c>
      <c r="I235" s="65">
        <f t="shared" si="10"/>
        <v>182.88</v>
      </c>
      <c r="J235" s="64">
        <v>0</v>
      </c>
      <c r="K235" s="65">
        <f t="shared" si="11"/>
        <v>182.88</v>
      </c>
    </row>
    <row r="236" spans="1:11" ht="18" customHeight="1">
      <c r="A236" s="64" t="s">
        <v>478</v>
      </c>
      <c r="B236" s="64" t="s">
        <v>1140</v>
      </c>
      <c r="C236" s="64" t="s">
        <v>1344</v>
      </c>
      <c r="D236" s="65">
        <f t="shared" si="9"/>
        <v>4.97</v>
      </c>
      <c r="E236" s="64">
        <v>0</v>
      </c>
      <c r="F236" s="65">
        <v>4.97</v>
      </c>
      <c r="G236" s="64">
        <v>83</v>
      </c>
      <c r="H236" s="64">
        <v>36</v>
      </c>
      <c r="I236" s="65">
        <f t="shared" si="10"/>
        <v>178.92</v>
      </c>
      <c r="J236" s="64">
        <v>0</v>
      </c>
      <c r="K236" s="65">
        <f t="shared" si="11"/>
        <v>178.92</v>
      </c>
    </row>
    <row r="237" spans="1:11" ht="18" customHeight="1">
      <c r="A237" s="64" t="s">
        <v>480</v>
      </c>
      <c r="B237" s="64" t="s">
        <v>1207</v>
      </c>
      <c r="C237" s="64" t="s">
        <v>1345</v>
      </c>
      <c r="D237" s="65">
        <f t="shared" si="9"/>
        <v>3.04</v>
      </c>
      <c r="E237" s="64">
        <v>0</v>
      </c>
      <c r="F237" s="65">
        <v>3.04</v>
      </c>
      <c r="G237" s="64">
        <v>83</v>
      </c>
      <c r="H237" s="64">
        <v>36</v>
      </c>
      <c r="I237" s="65">
        <f t="shared" si="10"/>
        <v>109.44</v>
      </c>
      <c r="J237" s="64">
        <v>0</v>
      </c>
      <c r="K237" s="65">
        <f t="shared" si="11"/>
        <v>109.44</v>
      </c>
    </row>
    <row r="238" spans="1:11" ht="18" customHeight="1">
      <c r="A238" s="64" t="s">
        <v>482</v>
      </c>
      <c r="B238" s="64" t="s">
        <v>1246</v>
      </c>
      <c r="C238" s="64" t="s">
        <v>1346</v>
      </c>
      <c r="D238" s="65">
        <f t="shared" si="9"/>
        <v>2</v>
      </c>
      <c r="E238" s="64">
        <v>0</v>
      </c>
      <c r="F238" s="65">
        <v>2</v>
      </c>
      <c r="G238" s="64">
        <v>83</v>
      </c>
      <c r="H238" s="64">
        <v>36</v>
      </c>
      <c r="I238" s="65">
        <f t="shared" si="10"/>
        <v>72</v>
      </c>
      <c r="J238" s="64">
        <v>0</v>
      </c>
      <c r="K238" s="65">
        <f t="shared" si="11"/>
        <v>72</v>
      </c>
    </row>
    <row r="239" spans="1:11" ht="18" customHeight="1">
      <c r="A239" s="64" t="s">
        <v>484</v>
      </c>
      <c r="B239" s="64" t="s">
        <v>1246</v>
      </c>
      <c r="C239" s="64" t="s">
        <v>1347</v>
      </c>
      <c r="D239" s="65">
        <f t="shared" si="9"/>
        <v>1.46</v>
      </c>
      <c r="E239" s="64">
        <v>0</v>
      </c>
      <c r="F239" s="65">
        <v>1.46</v>
      </c>
      <c r="G239" s="64">
        <v>83</v>
      </c>
      <c r="H239" s="64">
        <v>36</v>
      </c>
      <c r="I239" s="65">
        <f t="shared" si="10"/>
        <v>52.56</v>
      </c>
      <c r="J239" s="64">
        <v>0</v>
      </c>
      <c r="K239" s="65">
        <f t="shared" si="11"/>
        <v>52.56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N267"/>
  <sheetViews>
    <sheetView showZeros="0" zoomScale="150" zoomScaleNormal="150" workbookViewId="0" topLeftCell="A1">
      <selection activeCell="A1" sqref="L1:L65536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0" customWidth="1"/>
    <col min="7" max="8" width="4.57421875" style="0" customWidth="1"/>
    <col min="9" max="9" width="11.28125" style="0" customWidth="1"/>
    <col min="10" max="10" width="10.00390625" style="0" customWidth="1"/>
    <col min="11" max="11" width="11.710937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1348</v>
      </c>
      <c r="B5" s="39"/>
      <c r="C5" s="39"/>
      <c r="D5" s="51">
        <f>SUM(D6:D267)</f>
        <v>7082.990000000001</v>
      </c>
      <c r="E5" s="51">
        <f>SUM(E6:E267)</f>
        <v>0</v>
      </c>
      <c r="F5" s="51">
        <f>SUM(F6:F267)</f>
        <v>7082.990000000001</v>
      </c>
      <c r="G5" s="44">
        <v>83</v>
      </c>
      <c r="H5" s="44">
        <v>36</v>
      </c>
      <c r="I5" s="42">
        <f>SUM(I6:I267)</f>
        <v>254987.64000000004</v>
      </c>
      <c r="J5" s="42">
        <f>SUM(J6:J267)</f>
        <v>0</v>
      </c>
      <c r="K5" s="42">
        <f>SUM(K6:K267)</f>
        <v>254987.64000000004</v>
      </c>
    </row>
    <row r="6" spans="1:14" ht="18" customHeight="1">
      <c r="A6" s="44" t="s">
        <v>12</v>
      </c>
      <c r="B6" s="44" t="s">
        <v>1349</v>
      </c>
      <c r="C6" s="44" t="s">
        <v>1350</v>
      </c>
      <c r="D6" s="44">
        <f aca="true" t="shared" si="0" ref="D6:D69">SUM(F6)</f>
        <v>31.4</v>
      </c>
      <c r="E6" s="44">
        <v>0</v>
      </c>
      <c r="F6" s="44">
        <v>31.4</v>
      </c>
      <c r="G6" s="44">
        <v>83</v>
      </c>
      <c r="H6" s="44">
        <v>36</v>
      </c>
      <c r="I6" s="45">
        <f aca="true" t="shared" si="1" ref="I6:I69">SUM(K6)</f>
        <v>1130.3999999999999</v>
      </c>
      <c r="J6" s="44">
        <v>0</v>
      </c>
      <c r="K6" s="45">
        <f aca="true" t="shared" si="2" ref="K6:K69">F6*36</f>
        <v>1130.3999999999999</v>
      </c>
      <c r="L6" s="48"/>
      <c r="M6" s="48"/>
      <c r="N6" s="48"/>
    </row>
    <row r="7" spans="1:14" ht="18" customHeight="1">
      <c r="A7" s="44" t="s">
        <v>15</v>
      </c>
      <c r="B7" s="44" t="s">
        <v>1349</v>
      </c>
      <c r="C7" s="44" t="s">
        <v>1351</v>
      </c>
      <c r="D7" s="44">
        <f t="shared" si="0"/>
        <v>25.59</v>
      </c>
      <c r="E7" s="44">
        <v>0</v>
      </c>
      <c r="F7" s="44">
        <v>25.59</v>
      </c>
      <c r="G7" s="44">
        <v>83</v>
      </c>
      <c r="H7" s="44">
        <v>36</v>
      </c>
      <c r="I7" s="45">
        <f t="shared" si="1"/>
        <v>921.24</v>
      </c>
      <c r="J7" s="44">
        <v>0</v>
      </c>
      <c r="K7" s="45">
        <f t="shared" si="2"/>
        <v>921.24</v>
      </c>
      <c r="L7" s="48"/>
      <c r="M7" s="48"/>
      <c r="N7" s="48"/>
    </row>
    <row r="8" spans="1:14" ht="18" customHeight="1">
      <c r="A8" s="44" t="s">
        <v>17</v>
      </c>
      <c r="B8" s="44" t="s">
        <v>1349</v>
      </c>
      <c r="C8" s="44" t="s">
        <v>1352</v>
      </c>
      <c r="D8" s="44">
        <f t="shared" si="0"/>
        <v>32.2</v>
      </c>
      <c r="E8" s="44">
        <v>0</v>
      </c>
      <c r="F8" s="44">
        <v>32.2</v>
      </c>
      <c r="G8" s="44">
        <v>83</v>
      </c>
      <c r="H8" s="44">
        <v>36</v>
      </c>
      <c r="I8" s="45">
        <f t="shared" si="1"/>
        <v>1159.2</v>
      </c>
      <c r="J8" s="44">
        <v>0</v>
      </c>
      <c r="K8" s="45">
        <f t="shared" si="2"/>
        <v>1159.2</v>
      </c>
      <c r="L8" s="48"/>
      <c r="M8" s="48"/>
      <c r="N8" s="48"/>
    </row>
    <row r="9" spans="1:14" ht="18" customHeight="1">
      <c r="A9" s="44" t="s">
        <v>19</v>
      </c>
      <c r="B9" s="44" t="s">
        <v>1349</v>
      </c>
      <c r="C9" s="44" t="s">
        <v>1353</v>
      </c>
      <c r="D9" s="44">
        <f t="shared" si="0"/>
        <v>17.3</v>
      </c>
      <c r="E9" s="44">
        <v>0</v>
      </c>
      <c r="F9" s="44">
        <v>17.3</v>
      </c>
      <c r="G9" s="44">
        <v>83</v>
      </c>
      <c r="H9" s="44">
        <v>36</v>
      </c>
      <c r="I9" s="45">
        <f t="shared" si="1"/>
        <v>622.8000000000001</v>
      </c>
      <c r="J9" s="44">
        <v>0</v>
      </c>
      <c r="K9" s="45">
        <f t="shared" si="2"/>
        <v>622.8000000000001</v>
      </c>
      <c r="L9" s="48"/>
      <c r="M9" s="48"/>
      <c r="N9" s="48"/>
    </row>
    <row r="10" spans="1:14" ht="18" customHeight="1">
      <c r="A10" s="44" t="s">
        <v>21</v>
      </c>
      <c r="B10" s="44" t="s">
        <v>1349</v>
      </c>
      <c r="C10" s="44" t="s">
        <v>1354</v>
      </c>
      <c r="D10" s="44">
        <f t="shared" si="0"/>
        <v>7.47</v>
      </c>
      <c r="E10" s="44">
        <v>0</v>
      </c>
      <c r="F10" s="44">
        <v>7.47</v>
      </c>
      <c r="G10" s="44">
        <v>83</v>
      </c>
      <c r="H10" s="44">
        <v>36</v>
      </c>
      <c r="I10" s="45">
        <f t="shared" si="1"/>
        <v>268.92</v>
      </c>
      <c r="J10" s="44">
        <v>0</v>
      </c>
      <c r="K10" s="45">
        <f t="shared" si="2"/>
        <v>268.92</v>
      </c>
      <c r="L10" s="48"/>
      <c r="M10" s="48"/>
      <c r="N10" s="48"/>
    </row>
    <row r="11" spans="1:14" ht="18" customHeight="1">
      <c r="A11" s="44" t="s">
        <v>24</v>
      </c>
      <c r="B11" s="44" t="s">
        <v>1349</v>
      </c>
      <c r="C11" s="44" t="s">
        <v>1355</v>
      </c>
      <c r="D11" s="44">
        <f t="shared" si="0"/>
        <v>25.74</v>
      </c>
      <c r="E11" s="44">
        <v>0</v>
      </c>
      <c r="F11" s="44">
        <v>25.74</v>
      </c>
      <c r="G11" s="44">
        <v>83</v>
      </c>
      <c r="H11" s="44">
        <v>36</v>
      </c>
      <c r="I11" s="45">
        <f t="shared" si="1"/>
        <v>926.64</v>
      </c>
      <c r="J11" s="44">
        <v>0</v>
      </c>
      <c r="K11" s="45">
        <f t="shared" si="2"/>
        <v>926.64</v>
      </c>
      <c r="L11" s="48"/>
      <c r="M11" s="48"/>
      <c r="N11" s="48"/>
    </row>
    <row r="12" spans="1:14" ht="18" customHeight="1">
      <c r="A12" s="44" t="s">
        <v>26</v>
      </c>
      <c r="B12" s="44" t="s">
        <v>1349</v>
      </c>
      <c r="C12" s="44" t="s">
        <v>1356</v>
      </c>
      <c r="D12" s="44">
        <f t="shared" si="0"/>
        <v>16.59</v>
      </c>
      <c r="E12" s="44">
        <v>0</v>
      </c>
      <c r="F12" s="44">
        <v>16.59</v>
      </c>
      <c r="G12" s="44">
        <v>83</v>
      </c>
      <c r="H12" s="44">
        <v>36</v>
      </c>
      <c r="I12" s="45">
        <f t="shared" si="1"/>
        <v>597.24</v>
      </c>
      <c r="J12" s="44">
        <v>0</v>
      </c>
      <c r="K12" s="45">
        <f t="shared" si="2"/>
        <v>597.24</v>
      </c>
      <c r="L12" s="48"/>
      <c r="M12" s="48"/>
      <c r="N12" s="48"/>
    </row>
    <row r="13" spans="1:14" ht="18" customHeight="1">
      <c r="A13" s="44" t="s">
        <v>28</v>
      </c>
      <c r="B13" s="44" t="s">
        <v>1349</v>
      </c>
      <c r="C13" s="44" t="s">
        <v>1357</v>
      </c>
      <c r="D13" s="44">
        <f t="shared" si="0"/>
        <v>9.65</v>
      </c>
      <c r="E13" s="44">
        <v>0</v>
      </c>
      <c r="F13" s="44">
        <v>9.65</v>
      </c>
      <c r="G13" s="44">
        <v>83</v>
      </c>
      <c r="H13" s="44">
        <v>36</v>
      </c>
      <c r="I13" s="45">
        <f t="shared" si="1"/>
        <v>347.40000000000003</v>
      </c>
      <c r="J13" s="44">
        <v>0</v>
      </c>
      <c r="K13" s="45">
        <f t="shared" si="2"/>
        <v>347.40000000000003</v>
      </c>
      <c r="L13" s="48"/>
      <c r="M13" s="48"/>
      <c r="N13" s="48"/>
    </row>
    <row r="14" spans="1:14" ht="18" customHeight="1">
      <c r="A14" s="44" t="s">
        <v>31</v>
      </c>
      <c r="B14" s="44" t="s">
        <v>1349</v>
      </c>
      <c r="C14" s="44" t="s">
        <v>1358</v>
      </c>
      <c r="D14" s="44">
        <f t="shared" si="0"/>
        <v>2.92</v>
      </c>
      <c r="E14" s="44">
        <v>0</v>
      </c>
      <c r="F14" s="44">
        <v>2.92</v>
      </c>
      <c r="G14" s="44">
        <v>83</v>
      </c>
      <c r="H14" s="44">
        <v>36</v>
      </c>
      <c r="I14" s="45">
        <f t="shared" si="1"/>
        <v>105.12</v>
      </c>
      <c r="J14" s="44">
        <v>0</v>
      </c>
      <c r="K14" s="45">
        <f t="shared" si="2"/>
        <v>105.12</v>
      </c>
      <c r="L14" s="48"/>
      <c r="M14" s="48"/>
      <c r="N14" s="48"/>
    </row>
    <row r="15" spans="1:14" ht="18" customHeight="1">
      <c r="A15" s="44" t="s">
        <v>33</v>
      </c>
      <c r="B15" s="44" t="s">
        <v>1349</v>
      </c>
      <c r="C15" s="44" t="s">
        <v>1359</v>
      </c>
      <c r="D15" s="44">
        <f t="shared" si="0"/>
        <v>10.56</v>
      </c>
      <c r="E15" s="44">
        <v>0</v>
      </c>
      <c r="F15" s="44">
        <v>10.56</v>
      </c>
      <c r="G15" s="44">
        <v>83</v>
      </c>
      <c r="H15" s="44">
        <v>36</v>
      </c>
      <c r="I15" s="45">
        <f t="shared" si="1"/>
        <v>380.16</v>
      </c>
      <c r="J15" s="44">
        <v>0</v>
      </c>
      <c r="K15" s="45">
        <f t="shared" si="2"/>
        <v>380.16</v>
      </c>
      <c r="L15" s="48"/>
      <c r="M15" s="48"/>
      <c r="N15" s="48"/>
    </row>
    <row r="16" spans="1:14" ht="18" customHeight="1">
      <c r="A16" s="44" t="s">
        <v>35</v>
      </c>
      <c r="B16" s="44" t="s">
        <v>1349</v>
      </c>
      <c r="C16" s="44" t="s">
        <v>1360</v>
      </c>
      <c r="D16" s="44">
        <f t="shared" si="0"/>
        <v>27.15</v>
      </c>
      <c r="E16" s="44">
        <v>0</v>
      </c>
      <c r="F16" s="44">
        <v>27.15</v>
      </c>
      <c r="G16" s="44">
        <v>83</v>
      </c>
      <c r="H16" s="44">
        <v>36</v>
      </c>
      <c r="I16" s="45">
        <f t="shared" si="1"/>
        <v>977.4</v>
      </c>
      <c r="J16" s="44">
        <v>0</v>
      </c>
      <c r="K16" s="45">
        <f t="shared" si="2"/>
        <v>977.4</v>
      </c>
      <c r="L16" s="48"/>
      <c r="M16" s="48"/>
      <c r="N16" s="48"/>
    </row>
    <row r="17" spans="1:14" ht="18" customHeight="1">
      <c r="A17" s="44" t="s">
        <v>37</v>
      </c>
      <c r="B17" s="44" t="s">
        <v>1349</v>
      </c>
      <c r="C17" s="44" t="s">
        <v>1361</v>
      </c>
      <c r="D17" s="44">
        <f t="shared" si="0"/>
        <v>27</v>
      </c>
      <c r="E17" s="44">
        <v>0</v>
      </c>
      <c r="F17" s="44">
        <v>27</v>
      </c>
      <c r="G17" s="44">
        <v>83</v>
      </c>
      <c r="H17" s="44">
        <v>36</v>
      </c>
      <c r="I17" s="45">
        <f t="shared" si="1"/>
        <v>972</v>
      </c>
      <c r="J17" s="44">
        <v>0</v>
      </c>
      <c r="K17" s="45">
        <f t="shared" si="2"/>
        <v>972</v>
      </c>
      <c r="L17" s="48"/>
      <c r="M17" s="48"/>
      <c r="N17" s="48"/>
    </row>
    <row r="18" spans="1:14" ht="18" customHeight="1">
      <c r="A18" s="44" t="s">
        <v>40</v>
      </c>
      <c r="B18" s="44" t="s">
        <v>1349</v>
      </c>
      <c r="C18" s="44" t="s">
        <v>1362</v>
      </c>
      <c r="D18" s="44">
        <f t="shared" si="0"/>
        <v>13.94</v>
      </c>
      <c r="E18" s="44">
        <v>0</v>
      </c>
      <c r="F18" s="44">
        <v>13.94</v>
      </c>
      <c r="G18" s="44">
        <v>83</v>
      </c>
      <c r="H18" s="44">
        <v>36</v>
      </c>
      <c r="I18" s="45">
        <f t="shared" si="1"/>
        <v>501.84</v>
      </c>
      <c r="J18" s="44">
        <v>0</v>
      </c>
      <c r="K18" s="45">
        <f t="shared" si="2"/>
        <v>501.84</v>
      </c>
      <c r="L18" s="48"/>
      <c r="M18" s="48"/>
      <c r="N18" s="48"/>
    </row>
    <row r="19" spans="1:14" ht="18" customHeight="1">
      <c r="A19" s="44" t="s">
        <v>42</v>
      </c>
      <c r="B19" s="44" t="s">
        <v>1349</v>
      </c>
      <c r="C19" s="44" t="s">
        <v>1363</v>
      </c>
      <c r="D19" s="44">
        <f t="shared" si="0"/>
        <v>35.85</v>
      </c>
      <c r="E19" s="44">
        <v>0</v>
      </c>
      <c r="F19" s="44">
        <v>35.85</v>
      </c>
      <c r="G19" s="44">
        <v>83</v>
      </c>
      <c r="H19" s="44">
        <v>36</v>
      </c>
      <c r="I19" s="45">
        <f t="shared" si="1"/>
        <v>1290.6000000000001</v>
      </c>
      <c r="J19" s="44">
        <v>0</v>
      </c>
      <c r="K19" s="45">
        <f t="shared" si="2"/>
        <v>1290.6000000000001</v>
      </c>
      <c r="L19" s="48"/>
      <c r="M19" s="48"/>
      <c r="N19" s="48"/>
    </row>
    <row r="20" spans="1:14" ht="18" customHeight="1">
      <c r="A20" s="44" t="s">
        <v>44</v>
      </c>
      <c r="B20" s="44" t="s">
        <v>1349</v>
      </c>
      <c r="C20" s="44" t="s">
        <v>1364</v>
      </c>
      <c r="D20" s="44">
        <f t="shared" si="0"/>
        <v>35.26</v>
      </c>
      <c r="E20" s="44">
        <v>0</v>
      </c>
      <c r="F20" s="44">
        <v>35.26</v>
      </c>
      <c r="G20" s="44">
        <v>83</v>
      </c>
      <c r="H20" s="44">
        <v>36</v>
      </c>
      <c r="I20" s="45">
        <f t="shared" si="1"/>
        <v>1269.36</v>
      </c>
      <c r="J20" s="44">
        <v>0</v>
      </c>
      <c r="K20" s="45">
        <f t="shared" si="2"/>
        <v>1269.36</v>
      </c>
      <c r="L20" s="48"/>
      <c r="M20" s="48"/>
      <c r="N20" s="48"/>
    </row>
    <row r="21" spans="1:14" ht="18" customHeight="1">
      <c r="A21" s="44" t="s">
        <v>46</v>
      </c>
      <c r="B21" s="44" t="s">
        <v>1349</v>
      </c>
      <c r="C21" s="44" t="s">
        <v>1365</v>
      </c>
      <c r="D21" s="44">
        <f t="shared" si="0"/>
        <v>35.98</v>
      </c>
      <c r="E21" s="44">
        <v>0</v>
      </c>
      <c r="F21" s="44">
        <v>35.98</v>
      </c>
      <c r="G21" s="44">
        <v>83</v>
      </c>
      <c r="H21" s="44">
        <v>36</v>
      </c>
      <c r="I21" s="45">
        <f t="shared" si="1"/>
        <v>1295.28</v>
      </c>
      <c r="J21" s="44">
        <v>0</v>
      </c>
      <c r="K21" s="45">
        <f t="shared" si="2"/>
        <v>1295.28</v>
      </c>
      <c r="L21" s="48"/>
      <c r="M21" s="48"/>
      <c r="N21" s="48"/>
    </row>
    <row r="22" spans="1:14" ht="18" customHeight="1">
      <c r="A22" s="44" t="s">
        <v>48</v>
      </c>
      <c r="B22" s="44" t="s">
        <v>1349</v>
      </c>
      <c r="C22" s="44" t="s">
        <v>1366</v>
      </c>
      <c r="D22" s="44">
        <f t="shared" si="0"/>
        <v>31.58</v>
      </c>
      <c r="E22" s="44">
        <v>0</v>
      </c>
      <c r="F22" s="44">
        <v>31.58</v>
      </c>
      <c r="G22" s="44">
        <v>83</v>
      </c>
      <c r="H22" s="44">
        <v>36</v>
      </c>
      <c r="I22" s="45">
        <f t="shared" si="1"/>
        <v>1136.8799999999999</v>
      </c>
      <c r="J22" s="44">
        <v>0</v>
      </c>
      <c r="K22" s="45">
        <f t="shared" si="2"/>
        <v>1136.8799999999999</v>
      </c>
      <c r="L22" s="48"/>
      <c r="M22" s="48"/>
      <c r="N22" s="48"/>
    </row>
    <row r="23" spans="1:14" ht="18" customHeight="1">
      <c r="A23" s="44" t="s">
        <v>50</v>
      </c>
      <c r="B23" s="44" t="s">
        <v>1349</v>
      </c>
      <c r="C23" s="44" t="s">
        <v>1367</v>
      </c>
      <c r="D23" s="44">
        <f t="shared" si="0"/>
        <v>11.27</v>
      </c>
      <c r="E23" s="44">
        <v>0</v>
      </c>
      <c r="F23" s="44">
        <v>11.27</v>
      </c>
      <c r="G23" s="44">
        <v>83</v>
      </c>
      <c r="H23" s="44">
        <v>36</v>
      </c>
      <c r="I23" s="45">
        <f t="shared" si="1"/>
        <v>405.71999999999997</v>
      </c>
      <c r="J23" s="44">
        <v>0</v>
      </c>
      <c r="K23" s="45">
        <f t="shared" si="2"/>
        <v>405.71999999999997</v>
      </c>
      <c r="L23" s="48"/>
      <c r="M23" s="48"/>
      <c r="N23" s="48"/>
    </row>
    <row r="24" spans="1:14" ht="18" customHeight="1">
      <c r="A24" s="44" t="s">
        <v>52</v>
      </c>
      <c r="B24" s="44" t="s">
        <v>1349</v>
      </c>
      <c r="C24" s="44" t="s">
        <v>1368</v>
      </c>
      <c r="D24" s="44">
        <f t="shared" si="0"/>
        <v>24.47</v>
      </c>
      <c r="E24" s="44">
        <v>0</v>
      </c>
      <c r="F24" s="44">
        <v>24.47</v>
      </c>
      <c r="G24" s="44">
        <v>83</v>
      </c>
      <c r="H24" s="44">
        <v>36</v>
      </c>
      <c r="I24" s="45">
        <f t="shared" si="1"/>
        <v>880.92</v>
      </c>
      <c r="J24" s="44">
        <v>0</v>
      </c>
      <c r="K24" s="45">
        <f t="shared" si="2"/>
        <v>880.92</v>
      </c>
      <c r="L24" s="48"/>
      <c r="M24" s="48"/>
      <c r="N24" s="48"/>
    </row>
    <row r="25" spans="1:14" ht="18" customHeight="1">
      <c r="A25" s="44" t="s">
        <v>54</v>
      </c>
      <c r="B25" s="44" t="s">
        <v>1349</v>
      </c>
      <c r="C25" s="44" t="s">
        <v>1369</v>
      </c>
      <c r="D25" s="44">
        <f t="shared" si="0"/>
        <v>37.31</v>
      </c>
      <c r="E25" s="44">
        <v>0</v>
      </c>
      <c r="F25" s="44">
        <v>37.31</v>
      </c>
      <c r="G25" s="44">
        <v>83</v>
      </c>
      <c r="H25" s="44">
        <v>36</v>
      </c>
      <c r="I25" s="45">
        <f t="shared" si="1"/>
        <v>1343.16</v>
      </c>
      <c r="J25" s="44">
        <v>0</v>
      </c>
      <c r="K25" s="45">
        <f t="shared" si="2"/>
        <v>1343.16</v>
      </c>
      <c r="L25" s="48"/>
      <c r="M25" s="48"/>
      <c r="N25" s="48"/>
    </row>
    <row r="26" spans="1:14" ht="18" customHeight="1">
      <c r="A26" s="44" t="s">
        <v>56</v>
      </c>
      <c r="B26" s="44" t="s">
        <v>1349</v>
      </c>
      <c r="C26" s="44" t="s">
        <v>1370</v>
      </c>
      <c r="D26" s="44">
        <f t="shared" si="0"/>
        <v>23.76</v>
      </c>
      <c r="E26" s="44">
        <v>0</v>
      </c>
      <c r="F26" s="44">
        <v>23.76</v>
      </c>
      <c r="G26" s="44">
        <v>83</v>
      </c>
      <c r="H26" s="44">
        <v>36</v>
      </c>
      <c r="I26" s="45">
        <f t="shared" si="1"/>
        <v>855.36</v>
      </c>
      <c r="J26" s="44">
        <v>0</v>
      </c>
      <c r="K26" s="45">
        <f t="shared" si="2"/>
        <v>855.36</v>
      </c>
      <c r="L26" s="48"/>
      <c r="M26" s="48"/>
      <c r="N26" s="48"/>
    </row>
    <row r="27" spans="1:14" ht="18" customHeight="1">
      <c r="A27" s="44" t="s">
        <v>58</v>
      </c>
      <c r="B27" s="44" t="s">
        <v>1349</v>
      </c>
      <c r="C27" s="44" t="s">
        <v>1371</v>
      </c>
      <c r="D27" s="44">
        <f t="shared" si="0"/>
        <v>26.67</v>
      </c>
      <c r="E27" s="44">
        <v>0</v>
      </c>
      <c r="F27" s="44">
        <v>26.67</v>
      </c>
      <c r="G27" s="44">
        <v>83</v>
      </c>
      <c r="H27" s="44">
        <v>36</v>
      </c>
      <c r="I27" s="45">
        <f t="shared" si="1"/>
        <v>960.1200000000001</v>
      </c>
      <c r="J27" s="44">
        <v>0</v>
      </c>
      <c r="K27" s="45">
        <f t="shared" si="2"/>
        <v>960.1200000000001</v>
      </c>
      <c r="L27" s="48"/>
      <c r="M27" s="48"/>
      <c r="N27" s="48"/>
    </row>
    <row r="28" spans="1:14" ht="18" customHeight="1">
      <c r="A28" s="44" t="s">
        <v>60</v>
      </c>
      <c r="B28" s="44" t="s">
        <v>1349</v>
      </c>
      <c r="C28" s="44" t="s">
        <v>1372</v>
      </c>
      <c r="D28" s="44">
        <f t="shared" si="0"/>
        <v>15.14</v>
      </c>
      <c r="E28" s="44">
        <v>0</v>
      </c>
      <c r="F28" s="44">
        <v>15.14</v>
      </c>
      <c r="G28" s="44">
        <v>83</v>
      </c>
      <c r="H28" s="44">
        <v>36</v>
      </c>
      <c r="I28" s="45">
        <f t="shared" si="1"/>
        <v>545.04</v>
      </c>
      <c r="J28" s="44">
        <v>0</v>
      </c>
      <c r="K28" s="45">
        <f t="shared" si="2"/>
        <v>545.04</v>
      </c>
      <c r="L28" s="48"/>
      <c r="M28" s="48"/>
      <c r="N28" s="48"/>
    </row>
    <row r="29" spans="1:14" ht="18" customHeight="1">
      <c r="A29" s="44" t="s">
        <v>62</v>
      </c>
      <c r="B29" s="44" t="s">
        <v>1349</v>
      </c>
      <c r="C29" s="44" t="s">
        <v>1373</v>
      </c>
      <c r="D29" s="44">
        <f t="shared" si="0"/>
        <v>31.85</v>
      </c>
      <c r="E29" s="44">
        <v>0</v>
      </c>
      <c r="F29" s="44">
        <v>31.85</v>
      </c>
      <c r="G29" s="44">
        <v>83</v>
      </c>
      <c r="H29" s="44">
        <v>36</v>
      </c>
      <c r="I29" s="45">
        <f t="shared" si="1"/>
        <v>1146.6000000000001</v>
      </c>
      <c r="J29" s="44">
        <v>0</v>
      </c>
      <c r="K29" s="45">
        <f t="shared" si="2"/>
        <v>1146.6000000000001</v>
      </c>
      <c r="L29" s="48"/>
      <c r="M29" s="48"/>
      <c r="N29" s="48"/>
    </row>
    <row r="30" spans="1:14" ht="18" customHeight="1">
      <c r="A30" s="44" t="s">
        <v>64</v>
      </c>
      <c r="B30" s="44" t="s">
        <v>1349</v>
      </c>
      <c r="C30" s="44" t="s">
        <v>1374</v>
      </c>
      <c r="D30" s="44">
        <f t="shared" si="0"/>
        <v>7.61</v>
      </c>
      <c r="E30" s="44">
        <v>0</v>
      </c>
      <c r="F30" s="44">
        <v>7.61</v>
      </c>
      <c r="G30" s="44">
        <v>83</v>
      </c>
      <c r="H30" s="44">
        <v>36</v>
      </c>
      <c r="I30" s="45">
        <f t="shared" si="1"/>
        <v>273.96000000000004</v>
      </c>
      <c r="J30" s="44">
        <v>0</v>
      </c>
      <c r="K30" s="45">
        <f t="shared" si="2"/>
        <v>273.96000000000004</v>
      </c>
      <c r="L30" s="48"/>
      <c r="M30" s="48"/>
      <c r="N30" s="48"/>
    </row>
    <row r="31" spans="1:14" ht="18" customHeight="1">
      <c r="A31" s="44" t="s">
        <v>66</v>
      </c>
      <c r="B31" s="44" t="s">
        <v>1349</v>
      </c>
      <c r="C31" s="44" t="s">
        <v>1375</v>
      </c>
      <c r="D31" s="44">
        <f t="shared" si="0"/>
        <v>25.92</v>
      </c>
      <c r="E31" s="44">
        <v>0</v>
      </c>
      <c r="F31" s="44">
        <v>25.92</v>
      </c>
      <c r="G31" s="44">
        <v>83</v>
      </c>
      <c r="H31" s="44">
        <v>36</v>
      </c>
      <c r="I31" s="45">
        <f t="shared" si="1"/>
        <v>933.1200000000001</v>
      </c>
      <c r="J31" s="44">
        <v>0</v>
      </c>
      <c r="K31" s="45">
        <f t="shared" si="2"/>
        <v>933.1200000000001</v>
      </c>
      <c r="L31" s="48"/>
      <c r="M31" s="48"/>
      <c r="N31" s="48"/>
    </row>
    <row r="32" spans="1:14" ht="18" customHeight="1">
      <c r="A32" s="44" t="s">
        <v>68</v>
      </c>
      <c r="B32" s="44" t="s">
        <v>1349</v>
      </c>
      <c r="C32" s="44" t="s">
        <v>1376</v>
      </c>
      <c r="D32" s="44">
        <f t="shared" si="0"/>
        <v>11.51</v>
      </c>
      <c r="E32" s="44">
        <v>0</v>
      </c>
      <c r="F32" s="44">
        <v>11.51</v>
      </c>
      <c r="G32" s="44">
        <v>83</v>
      </c>
      <c r="H32" s="44">
        <v>36</v>
      </c>
      <c r="I32" s="45">
        <f t="shared" si="1"/>
        <v>414.36</v>
      </c>
      <c r="J32" s="44">
        <v>0</v>
      </c>
      <c r="K32" s="45">
        <f t="shared" si="2"/>
        <v>414.36</v>
      </c>
      <c r="L32" s="48"/>
      <c r="M32" s="48"/>
      <c r="N32" s="48"/>
    </row>
    <row r="33" spans="1:14" ht="18" customHeight="1">
      <c r="A33" s="44" t="s">
        <v>70</v>
      </c>
      <c r="B33" s="44" t="s">
        <v>1349</v>
      </c>
      <c r="C33" s="44" t="s">
        <v>1377</v>
      </c>
      <c r="D33" s="44">
        <f t="shared" si="0"/>
        <v>38.03</v>
      </c>
      <c r="E33" s="44">
        <v>0</v>
      </c>
      <c r="F33" s="44">
        <v>38.03</v>
      </c>
      <c r="G33" s="44">
        <v>83</v>
      </c>
      <c r="H33" s="44">
        <v>36</v>
      </c>
      <c r="I33" s="45">
        <f t="shared" si="1"/>
        <v>1369.08</v>
      </c>
      <c r="J33" s="44">
        <v>0</v>
      </c>
      <c r="K33" s="45">
        <f t="shared" si="2"/>
        <v>1369.08</v>
      </c>
      <c r="L33" s="48"/>
      <c r="M33" s="48"/>
      <c r="N33" s="48"/>
    </row>
    <row r="34" spans="1:14" ht="18" customHeight="1">
      <c r="A34" s="44" t="s">
        <v>72</v>
      </c>
      <c r="B34" s="44" t="s">
        <v>1349</v>
      </c>
      <c r="C34" s="44" t="s">
        <v>1378</v>
      </c>
      <c r="D34" s="44">
        <f t="shared" si="0"/>
        <v>20.5</v>
      </c>
      <c r="E34" s="44">
        <v>0</v>
      </c>
      <c r="F34" s="44">
        <v>20.5</v>
      </c>
      <c r="G34" s="44">
        <v>83</v>
      </c>
      <c r="H34" s="44">
        <v>36</v>
      </c>
      <c r="I34" s="45">
        <f t="shared" si="1"/>
        <v>738</v>
      </c>
      <c r="J34" s="44">
        <v>0</v>
      </c>
      <c r="K34" s="45">
        <f t="shared" si="2"/>
        <v>738</v>
      </c>
      <c r="L34" s="48"/>
      <c r="M34" s="48" t="s">
        <v>1379</v>
      </c>
      <c r="N34" s="48"/>
    </row>
    <row r="35" spans="1:14" ht="18" customHeight="1">
      <c r="A35" s="44" t="s">
        <v>74</v>
      </c>
      <c r="B35" s="44" t="s">
        <v>1349</v>
      </c>
      <c r="C35" s="44" t="s">
        <v>1380</v>
      </c>
      <c r="D35" s="44">
        <f t="shared" si="0"/>
        <v>25.68</v>
      </c>
      <c r="E35" s="44">
        <v>0</v>
      </c>
      <c r="F35" s="44">
        <v>25.68</v>
      </c>
      <c r="G35" s="44">
        <v>83</v>
      </c>
      <c r="H35" s="44">
        <v>36</v>
      </c>
      <c r="I35" s="45">
        <f t="shared" si="1"/>
        <v>924.48</v>
      </c>
      <c r="J35" s="44">
        <v>0</v>
      </c>
      <c r="K35" s="45">
        <f t="shared" si="2"/>
        <v>924.48</v>
      </c>
      <c r="L35" s="48"/>
      <c r="M35" s="48"/>
      <c r="N35" s="48"/>
    </row>
    <row r="36" spans="1:14" ht="18" customHeight="1">
      <c r="A36" s="44" t="s">
        <v>76</v>
      </c>
      <c r="B36" s="44" t="s">
        <v>1349</v>
      </c>
      <c r="C36" s="44" t="s">
        <v>1381</v>
      </c>
      <c r="D36" s="44">
        <f t="shared" si="0"/>
        <v>38.95</v>
      </c>
      <c r="E36" s="44">
        <v>0</v>
      </c>
      <c r="F36" s="44">
        <v>38.95</v>
      </c>
      <c r="G36" s="44">
        <v>83</v>
      </c>
      <c r="H36" s="44">
        <v>36</v>
      </c>
      <c r="I36" s="45">
        <f t="shared" si="1"/>
        <v>1402.2</v>
      </c>
      <c r="J36" s="44">
        <v>0</v>
      </c>
      <c r="K36" s="45">
        <f t="shared" si="2"/>
        <v>1402.2</v>
      </c>
      <c r="L36" s="48"/>
      <c r="M36" s="48"/>
      <c r="N36" s="48"/>
    </row>
    <row r="37" spans="1:14" ht="18" customHeight="1">
      <c r="A37" s="44" t="s">
        <v>78</v>
      </c>
      <c r="B37" s="44" t="s">
        <v>1349</v>
      </c>
      <c r="C37" s="44" t="s">
        <v>1382</v>
      </c>
      <c r="D37" s="44">
        <f t="shared" si="0"/>
        <v>23.76</v>
      </c>
      <c r="E37" s="44">
        <v>0</v>
      </c>
      <c r="F37" s="44">
        <v>23.76</v>
      </c>
      <c r="G37" s="44">
        <v>83</v>
      </c>
      <c r="H37" s="44">
        <v>36</v>
      </c>
      <c r="I37" s="45">
        <f t="shared" si="1"/>
        <v>855.36</v>
      </c>
      <c r="J37" s="44">
        <v>0</v>
      </c>
      <c r="K37" s="45">
        <f t="shared" si="2"/>
        <v>855.36</v>
      </c>
      <c r="L37" s="48"/>
      <c r="M37" s="48"/>
      <c r="N37" s="48"/>
    </row>
    <row r="38" spans="1:14" ht="18" customHeight="1">
      <c r="A38" s="44" t="s">
        <v>80</v>
      </c>
      <c r="B38" s="44" t="s">
        <v>1349</v>
      </c>
      <c r="C38" s="44" t="s">
        <v>1383</v>
      </c>
      <c r="D38" s="44">
        <f t="shared" si="0"/>
        <v>16.75</v>
      </c>
      <c r="E38" s="44">
        <v>0</v>
      </c>
      <c r="F38" s="44">
        <v>16.75</v>
      </c>
      <c r="G38" s="44">
        <v>83</v>
      </c>
      <c r="H38" s="44">
        <v>36</v>
      </c>
      <c r="I38" s="45">
        <f t="shared" si="1"/>
        <v>603</v>
      </c>
      <c r="J38" s="44">
        <v>0</v>
      </c>
      <c r="K38" s="45">
        <f t="shared" si="2"/>
        <v>603</v>
      </c>
      <c r="L38" s="48" t="s">
        <v>943</v>
      </c>
      <c r="M38" s="48" t="s">
        <v>911</v>
      </c>
      <c r="N38" s="48"/>
    </row>
    <row r="39" spans="1:14" ht="18" customHeight="1">
      <c r="A39" s="44" t="s">
        <v>82</v>
      </c>
      <c r="B39" s="44" t="s">
        <v>1349</v>
      </c>
      <c r="C39" s="44" t="s">
        <v>1384</v>
      </c>
      <c r="D39" s="44">
        <f t="shared" si="0"/>
        <v>36.59</v>
      </c>
      <c r="E39" s="44">
        <v>0</v>
      </c>
      <c r="F39" s="44">
        <v>36.59</v>
      </c>
      <c r="G39" s="44">
        <v>83</v>
      </c>
      <c r="H39" s="44">
        <v>36</v>
      </c>
      <c r="I39" s="45">
        <f t="shared" si="1"/>
        <v>1317.2400000000002</v>
      </c>
      <c r="J39" s="44">
        <v>0</v>
      </c>
      <c r="K39" s="45">
        <f t="shared" si="2"/>
        <v>1317.2400000000002</v>
      </c>
      <c r="L39" s="48"/>
      <c r="M39" s="48"/>
      <c r="N39" s="48"/>
    </row>
    <row r="40" spans="1:14" ht="18" customHeight="1">
      <c r="A40" s="44" t="s">
        <v>84</v>
      </c>
      <c r="B40" s="44" t="s">
        <v>1349</v>
      </c>
      <c r="C40" s="44" t="s">
        <v>1385</v>
      </c>
      <c r="D40" s="44">
        <f t="shared" si="0"/>
        <v>22.77</v>
      </c>
      <c r="E40" s="44">
        <v>0</v>
      </c>
      <c r="F40" s="44">
        <v>22.77</v>
      </c>
      <c r="G40" s="44">
        <v>83</v>
      </c>
      <c r="H40" s="44">
        <v>36</v>
      </c>
      <c r="I40" s="45">
        <f t="shared" si="1"/>
        <v>819.72</v>
      </c>
      <c r="J40" s="44">
        <v>0</v>
      </c>
      <c r="K40" s="45">
        <f t="shared" si="2"/>
        <v>819.72</v>
      </c>
      <c r="L40" s="48"/>
      <c r="M40" s="48"/>
      <c r="N40" s="48"/>
    </row>
    <row r="41" spans="1:14" ht="18" customHeight="1">
      <c r="A41" s="44" t="s">
        <v>86</v>
      </c>
      <c r="B41" s="44" t="s">
        <v>1349</v>
      </c>
      <c r="C41" s="44" t="s">
        <v>1386</v>
      </c>
      <c r="D41" s="44">
        <f t="shared" si="0"/>
        <v>30.22</v>
      </c>
      <c r="E41" s="44">
        <v>0</v>
      </c>
      <c r="F41" s="44">
        <v>30.22</v>
      </c>
      <c r="G41" s="44">
        <v>83</v>
      </c>
      <c r="H41" s="44">
        <v>36</v>
      </c>
      <c r="I41" s="45">
        <f t="shared" si="1"/>
        <v>1087.92</v>
      </c>
      <c r="J41" s="44">
        <v>0</v>
      </c>
      <c r="K41" s="45">
        <f t="shared" si="2"/>
        <v>1087.92</v>
      </c>
      <c r="L41" s="48">
        <v>26.85</v>
      </c>
      <c r="M41" s="48">
        <v>30.22</v>
      </c>
      <c r="N41" s="48"/>
    </row>
    <row r="42" spans="1:14" ht="18" customHeight="1">
      <c r="A42" s="44" t="s">
        <v>88</v>
      </c>
      <c r="B42" s="44" t="s">
        <v>1349</v>
      </c>
      <c r="C42" s="44" t="s">
        <v>1387</v>
      </c>
      <c r="D42" s="44">
        <f t="shared" si="0"/>
        <v>16.75</v>
      </c>
      <c r="E42" s="44">
        <v>0</v>
      </c>
      <c r="F42" s="52">
        <v>16.75</v>
      </c>
      <c r="G42" s="44">
        <v>83</v>
      </c>
      <c r="H42" s="44">
        <v>36</v>
      </c>
      <c r="I42" s="45">
        <f t="shared" si="1"/>
        <v>603</v>
      </c>
      <c r="J42" s="44">
        <v>0</v>
      </c>
      <c r="K42" s="45">
        <f t="shared" si="2"/>
        <v>603</v>
      </c>
      <c r="L42" s="48">
        <v>5.81</v>
      </c>
      <c r="M42" s="48" t="s">
        <v>911</v>
      </c>
      <c r="N42" s="48"/>
    </row>
    <row r="43" spans="1:14" ht="18" customHeight="1">
      <c r="A43" s="44" t="s">
        <v>90</v>
      </c>
      <c r="B43" s="44" t="s">
        <v>1349</v>
      </c>
      <c r="C43" s="44" t="s">
        <v>1388</v>
      </c>
      <c r="D43" s="44">
        <f t="shared" si="0"/>
        <v>14.55</v>
      </c>
      <c r="E43" s="44">
        <v>0</v>
      </c>
      <c r="F43" s="44">
        <v>14.55</v>
      </c>
      <c r="G43" s="44">
        <v>83</v>
      </c>
      <c r="H43" s="44">
        <v>36</v>
      </c>
      <c r="I43" s="45">
        <f t="shared" si="1"/>
        <v>523.8000000000001</v>
      </c>
      <c r="J43" s="44">
        <v>0</v>
      </c>
      <c r="K43" s="45">
        <f t="shared" si="2"/>
        <v>523.8000000000001</v>
      </c>
      <c r="L43" s="48"/>
      <c r="M43" s="48"/>
      <c r="N43" s="48"/>
    </row>
    <row r="44" spans="1:14" ht="18" customHeight="1">
      <c r="A44" s="44" t="s">
        <v>92</v>
      </c>
      <c r="B44" s="44" t="s">
        <v>1349</v>
      </c>
      <c r="C44" s="44" t="s">
        <v>1389</v>
      </c>
      <c r="D44" s="44">
        <f t="shared" si="0"/>
        <v>24.65</v>
      </c>
      <c r="E44" s="44">
        <v>0</v>
      </c>
      <c r="F44" s="44">
        <v>24.65</v>
      </c>
      <c r="G44" s="44">
        <v>83</v>
      </c>
      <c r="H44" s="44">
        <v>36</v>
      </c>
      <c r="I44" s="45">
        <f t="shared" si="1"/>
        <v>887.4</v>
      </c>
      <c r="J44" s="44">
        <v>0</v>
      </c>
      <c r="K44" s="45">
        <f t="shared" si="2"/>
        <v>887.4</v>
      </c>
      <c r="L44" s="48"/>
      <c r="M44" s="48"/>
      <c r="N44" s="48"/>
    </row>
    <row r="45" spans="1:14" ht="18" customHeight="1">
      <c r="A45" s="44" t="s">
        <v>94</v>
      </c>
      <c r="B45" s="44" t="s">
        <v>1349</v>
      </c>
      <c r="C45" s="44" t="s">
        <v>1390</v>
      </c>
      <c r="D45" s="44">
        <f t="shared" si="0"/>
        <v>13.34</v>
      </c>
      <c r="E45" s="44">
        <v>0</v>
      </c>
      <c r="F45" s="44">
        <v>13.34</v>
      </c>
      <c r="G45" s="44">
        <v>83</v>
      </c>
      <c r="H45" s="44">
        <v>36</v>
      </c>
      <c r="I45" s="45">
        <f t="shared" si="1"/>
        <v>480.24</v>
      </c>
      <c r="J45" s="44">
        <v>0</v>
      </c>
      <c r="K45" s="45">
        <f t="shared" si="2"/>
        <v>480.24</v>
      </c>
      <c r="L45" s="48"/>
      <c r="M45" s="48"/>
      <c r="N45" s="48"/>
    </row>
    <row r="46" spans="1:14" ht="18" customHeight="1">
      <c r="A46" s="44" t="s">
        <v>96</v>
      </c>
      <c r="B46" s="44" t="s">
        <v>1349</v>
      </c>
      <c r="C46" s="44" t="s">
        <v>1391</v>
      </c>
      <c r="D46" s="44">
        <f t="shared" si="0"/>
        <v>26.21</v>
      </c>
      <c r="E46" s="44">
        <v>0</v>
      </c>
      <c r="F46" s="44">
        <v>26.21</v>
      </c>
      <c r="G46" s="44">
        <v>83</v>
      </c>
      <c r="H46" s="44">
        <v>36</v>
      </c>
      <c r="I46" s="45">
        <f t="shared" si="1"/>
        <v>943.5600000000001</v>
      </c>
      <c r="J46" s="44">
        <v>0</v>
      </c>
      <c r="K46" s="45">
        <f t="shared" si="2"/>
        <v>943.5600000000001</v>
      </c>
      <c r="L46" s="48"/>
      <c r="M46" s="48"/>
      <c r="N46" s="48"/>
    </row>
    <row r="47" spans="1:14" ht="18" customHeight="1">
      <c r="A47" s="44" t="s">
        <v>98</v>
      </c>
      <c r="B47" s="44" t="s">
        <v>1392</v>
      </c>
      <c r="C47" s="44" t="s">
        <v>1393</v>
      </c>
      <c r="D47" s="44">
        <f t="shared" si="0"/>
        <v>41.62</v>
      </c>
      <c r="E47" s="44">
        <v>0</v>
      </c>
      <c r="F47" s="44">
        <v>41.62</v>
      </c>
      <c r="G47" s="44">
        <v>83</v>
      </c>
      <c r="H47" s="44">
        <v>36</v>
      </c>
      <c r="I47" s="45">
        <f t="shared" si="1"/>
        <v>1498.32</v>
      </c>
      <c r="J47" s="44">
        <v>0</v>
      </c>
      <c r="K47" s="45">
        <f t="shared" si="2"/>
        <v>1498.32</v>
      </c>
      <c r="L47" s="48"/>
      <c r="M47" s="48"/>
      <c r="N47" s="48"/>
    </row>
    <row r="48" spans="1:14" ht="18" customHeight="1">
      <c r="A48" s="44" t="s">
        <v>99</v>
      </c>
      <c r="B48" s="44" t="s">
        <v>1392</v>
      </c>
      <c r="C48" s="44" t="s">
        <v>1394</v>
      </c>
      <c r="D48" s="44">
        <f t="shared" si="0"/>
        <v>69.72</v>
      </c>
      <c r="E48" s="44">
        <v>0</v>
      </c>
      <c r="F48" s="44">
        <v>69.72</v>
      </c>
      <c r="G48" s="44">
        <v>83</v>
      </c>
      <c r="H48" s="44">
        <v>36</v>
      </c>
      <c r="I48" s="45">
        <f t="shared" si="1"/>
        <v>2509.92</v>
      </c>
      <c r="J48" s="44">
        <v>0</v>
      </c>
      <c r="K48" s="45">
        <f t="shared" si="2"/>
        <v>2509.92</v>
      </c>
      <c r="L48" s="48"/>
      <c r="M48" s="48"/>
      <c r="N48" s="48"/>
    </row>
    <row r="49" spans="1:14" ht="18" customHeight="1">
      <c r="A49" s="44" t="s">
        <v>101</v>
      </c>
      <c r="B49" s="44" t="s">
        <v>1392</v>
      </c>
      <c r="C49" s="44" t="s">
        <v>1395</v>
      </c>
      <c r="D49" s="44">
        <f t="shared" si="0"/>
        <v>15.56</v>
      </c>
      <c r="E49" s="44">
        <v>0</v>
      </c>
      <c r="F49" s="44">
        <v>15.56</v>
      </c>
      <c r="G49" s="44">
        <v>83</v>
      </c>
      <c r="H49" s="44">
        <v>36</v>
      </c>
      <c r="I49" s="45">
        <f t="shared" si="1"/>
        <v>560.16</v>
      </c>
      <c r="J49" s="44">
        <v>0</v>
      </c>
      <c r="K49" s="45">
        <f t="shared" si="2"/>
        <v>560.16</v>
      </c>
      <c r="L49" s="48">
        <v>13.43</v>
      </c>
      <c r="M49" s="48">
        <v>15.56</v>
      </c>
      <c r="N49" s="48"/>
    </row>
    <row r="50" spans="1:14" ht="18" customHeight="1">
      <c r="A50" s="44" t="s">
        <v>103</v>
      </c>
      <c r="B50" s="44" t="s">
        <v>1392</v>
      </c>
      <c r="C50" s="44" t="s">
        <v>1396</v>
      </c>
      <c r="D50" s="44">
        <f t="shared" si="0"/>
        <v>5.39</v>
      </c>
      <c r="E50" s="44">
        <v>0</v>
      </c>
      <c r="F50" s="44">
        <v>5.39</v>
      </c>
      <c r="G50" s="44">
        <v>83</v>
      </c>
      <c r="H50" s="44">
        <v>36</v>
      </c>
      <c r="I50" s="45">
        <f t="shared" si="1"/>
        <v>194.04</v>
      </c>
      <c r="J50" s="44">
        <v>0</v>
      </c>
      <c r="K50" s="45">
        <f t="shared" si="2"/>
        <v>194.04</v>
      </c>
      <c r="L50" s="48"/>
      <c r="M50" s="48"/>
      <c r="N50" s="48"/>
    </row>
    <row r="51" spans="1:14" ht="18" customHeight="1">
      <c r="A51" s="44" t="s">
        <v>105</v>
      </c>
      <c r="B51" s="44" t="s">
        <v>1392</v>
      </c>
      <c r="C51" s="44" t="s">
        <v>1397</v>
      </c>
      <c r="D51" s="44">
        <f t="shared" si="0"/>
        <v>22.53</v>
      </c>
      <c r="E51" s="44">
        <v>0</v>
      </c>
      <c r="F51" s="44">
        <v>22.53</v>
      </c>
      <c r="G51" s="44">
        <v>83</v>
      </c>
      <c r="H51" s="44">
        <v>36</v>
      </c>
      <c r="I51" s="45">
        <f t="shared" si="1"/>
        <v>811.08</v>
      </c>
      <c r="J51" s="44">
        <v>0</v>
      </c>
      <c r="K51" s="45">
        <f t="shared" si="2"/>
        <v>811.08</v>
      </c>
      <c r="L51" s="48"/>
      <c r="M51" s="48"/>
      <c r="N51" s="48"/>
    </row>
    <row r="52" spans="1:14" ht="18" customHeight="1">
      <c r="A52" s="44" t="s">
        <v>107</v>
      </c>
      <c r="B52" s="44" t="s">
        <v>1392</v>
      </c>
      <c r="C52" s="44" t="s">
        <v>1131</v>
      </c>
      <c r="D52" s="44">
        <f t="shared" si="0"/>
        <v>43.73</v>
      </c>
      <c r="E52" s="44">
        <v>0</v>
      </c>
      <c r="F52" s="44">
        <v>43.73</v>
      </c>
      <c r="G52" s="44">
        <v>83</v>
      </c>
      <c r="H52" s="44">
        <v>36</v>
      </c>
      <c r="I52" s="45">
        <f t="shared" si="1"/>
        <v>1574.28</v>
      </c>
      <c r="J52" s="44">
        <v>0</v>
      </c>
      <c r="K52" s="45">
        <f t="shared" si="2"/>
        <v>1574.28</v>
      </c>
      <c r="L52" s="48"/>
      <c r="M52" s="48"/>
      <c r="N52" s="48"/>
    </row>
    <row r="53" spans="1:14" ht="18" customHeight="1">
      <c r="A53" s="44" t="s">
        <v>109</v>
      </c>
      <c r="B53" s="44" t="s">
        <v>1392</v>
      </c>
      <c r="C53" s="44" t="s">
        <v>1398</v>
      </c>
      <c r="D53" s="44">
        <f t="shared" si="0"/>
        <v>61.41</v>
      </c>
      <c r="E53" s="44">
        <v>0</v>
      </c>
      <c r="F53" s="44">
        <v>61.41</v>
      </c>
      <c r="G53" s="44">
        <v>83</v>
      </c>
      <c r="H53" s="44">
        <v>36</v>
      </c>
      <c r="I53" s="45">
        <f t="shared" si="1"/>
        <v>2210.7599999999998</v>
      </c>
      <c r="J53" s="44">
        <v>0</v>
      </c>
      <c r="K53" s="45">
        <f t="shared" si="2"/>
        <v>2210.7599999999998</v>
      </c>
      <c r="L53" s="48"/>
      <c r="M53" s="48"/>
      <c r="N53" s="48"/>
    </row>
    <row r="54" spans="1:14" ht="18" customHeight="1">
      <c r="A54" s="44" t="s">
        <v>111</v>
      </c>
      <c r="B54" s="44" t="s">
        <v>1392</v>
      </c>
      <c r="C54" s="44" t="s">
        <v>630</v>
      </c>
      <c r="D54" s="44">
        <f t="shared" si="0"/>
        <v>6.51</v>
      </c>
      <c r="E54" s="44">
        <v>0</v>
      </c>
      <c r="F54" s="44">
        <v>6.51</v>
      </c>
      <c r="G54" s="44">
        <v>83</v>
      </c>
      <c r="H54" s="44">
        <v>36</v>
      </c>
      <c r="I54" s="45">
        <f t="shared" si="1"/>
        <v>234.35999999999999</v>
      </c>
      <c r="J54" s="44">
        <v>0</v>
      </c>
      <c r="K54" s="45">
        <f t="shared" si="2"/>
        <v>234.35999999999999</v>
      </c>
      <c r="L54" s="48"/>
      <c r="M54" s="48"/>
      <c r="N54" s="48"/>
    </row>
    <row r="55" spans="1:14" ht="18" customHeight="1">
      <c r="A55" s="44" t="s">
        <v>113</v>
      </c>
      <c r="B55" s="44" t="s">
        <v>1392</v>
      </c>
      <c r="C55" s="44" t="s">
        <v>1399</v>
      </c>
      <c r="D55" s="44">
        <f t="shared" si="0"/>
        <v>14.76</v>
      </c>
      <c r="E55" s="44">
        <v>0</v>
      </c>
      <c r="F55" s="44">
        <v>14.76</v>
      </c>
      <c r="G55" s="44">
        <v>83</v>
      </c>
      <c r="H55" s="44">
        <v>36</v>
      </c>
      <c r="I55" s="45">
        <f t="shared" si="1"/>
        <v>531.36</v>
      </c>
      <c r="J55" s="44">
        <v>0</v>
      </c>
      <c r="K55" s="45">
        <f t="shared" si="2"/>
        <v>531.36</v>
      </c>
      <c r="L55" s="48">
        <v>12.92</v>
      </c>
      <c r="M55" s="48">
        <v>14.76</v>
      </c>
      <c r="N55" s="48"/>
    </row>
    <row r="56" spans="1:14" ht="18" customHeight="1">
      <c r="A56" s="44" t="s">
        <v>115</v>
      </c>
      <c r="B56" s="44" t="s">
        <v>1392</v>
      </c>
      <c r="C56" s="44" t="s">
        <v>630</v>
      </c>
      <c r="D56" s="44">
        <f t="shared" si="0"/>
        <v>6.8</v>
      </c>
      <c r="E56" s="44">
        <v>0</v>
      </c>
      <c r="F56" s="44">
        <v>6.8</v>
      </c>
      <c r="G56" s="44">
        <v>83</v>
      </c>
      <c r="H56" s="44">
        <v>36</v>
      </c>
      <c r="I56" s="45">
        <f t="shared" si="1"/>
        <v>244.79999999999998</v>
      </c>
      <c r="J56" s="44">
        <v>0</v>
      </c>
      <c r="K56" s="45">
        <f t="shared" si="2"/>
        <v>244.79999999999998</v>
      </c>
      <c r="L56" s="48"/>
      <c r="M56" s="48"/>
      <c r="N56" s="48"/>
    </row>
    <row r="57" spans="1:14" ht="18" customHeight="1">
      <c r="A57" s="44" t="s">
        <v>117</v>
      </c>
      <c r="B57" s="44" t="s">
        <v>1392</v>
      </c>
      <c r="C57" s="44" t="s">
        <v>1400</v>
      </c>
      <c r="D57" s="44">
        <f t="shared" si="0"/>
        <v>14.68</v>
      </c>
      <c r="E57" s="44">
        <v>0</v>
      </c>
      <c r="F57" s="44">
        <v>14.68</v>
      </c>
      <c r="G57" s="44">
        <v>83</v>
      </c>
      <c r="H57" s="44">
        <v>36</v>
      </c>
      <c r="I57" s="45">
        <f t="shared" si="1"/>
        <v>528.48</v>
      </c>
      <c r="J57" s="44">
        <v>0</v>
      </c>
      <c r="K57" s="45">
        <f t="shared" si="2"/>
        <v>528.48</v>
      </c>
      <c r="L57" s="48"/>
      <c r="M57" s="48"/>
      <c r="N57" s="48"/>
    </row>
    <row r="58" spans="1:14" ht="18" customHeight="1">
      <c r="A58" s="44" t="s">
        <v>119</v>
      </c>
      <c r="B58" s="44" t="s">
        <v>1392</v>
      </c>
      <c r="C58" s="44" t="s">
        <v>1401</v>
      </c>
      <c r="D58" s="44">
        <f t="shared" si="0"/>
        <v>33.93</v>
      </c>
      <c r="E58" s="44">
        <v>0</v>
      </c>
      <c r="F58" s="44">
        <v>33.93</v>
      </c>
      <c r="G58" s="44">
        <v>83</v>
      </c>
      <c r="H58" s="44">
        <v>36</v>
      </c>
      <c r="I58" s="45">
        <f t="shared" si="1"/>
        <v>1221.48</v>
      </c>
      <c r="J58" s="44">
        <v>0</v>
      </c>
      <c r="K58" s="45">
        <f t="shared" si="2"/>
        <v>1221.48</v>
      </c>
      <c r="L58" s="48"/>
      <c r="M58" s="48"/>
      <c r="N58" s="48"/>
    </row>
    <row r="59" spans="1:14" ht="18" customHeight="1">
      <c r="A59" s="44" t="s">
        <v>121</v>
      </c>
      <c r="B59" s="44" t="s">
        <v>1392</v>
      </c>
      <c r="C59" s="44" t="s">
        <v>1402</v>
      </c>
      <c r="D59" s="44">
        <f t="shared" si="0"/>
        <v>14.96</v>
      </c>
      <c r="E59" s="44">
        <v>0</v>
      </c>
      <c r="F59" s="44">
        <v>14.96</v>
      </c>
      <c r="G59" s="44">
        <v>83</v>
      </c>
      <c r="H59" s="44">
        <v>36</v>
      </c>
      <c r="I59" s="45">
        <f t="shared" si="1"/>
        <v>538.5600000000001</v>
      </c>
      <c r="J59" s="44">
        <v>0</v>
      </c>
      <c r="K59" s="45">
        <f t="shared" si="2"/>
        <v>538.5600000000001</v>
      </c>
      <c r="L59" s="48"/>
      <c r="M59" s="48"/>
      <c r="N59" s="48"/>
    </row>
    <row r="60" spans="1:14" ht="18" customHeight="1">
      <c r="A60" s="44" t="s">
        <v>123</v>
      </c>
      <c r="B60" s="44" t="s">
        <v>1392</v>
      </c>
      <c r="C60" s="44" t="s">
        <v>1403</v>
      </c>
      <c r="D60" s="44">
        <f t="shared" si="0"/>
        <v>50.46</v>
      </c>
      <c r="E60" s="44">
        <v>0</v>
      </c>
      <c r="F60" s="44">
        <v>50.46</v>
      </c>
      <c r="G60" s="44">
        <v>83</v>
      </c>
      <c r="H60" s="44">
        <v>36</v>
      </c>
      <c r="I60" s="45">
        <f t="shared" si="1"/>
        <v>1816.56</v>
      </c>
      <c r="J60" s="44">
        <v>0</v>
      </c>
      <c r="K60" s="45">
        <f t="shared" si="2"/>
        <v>1816.56</v>
      </c>
      <c r="L60" s="48"/>
      <c r="M60" s="48"/>
      <c r="N60" s="48"/>
    </row>
    <row r="61" spans="1:14" ht="18" customHeight="1">
      <c r="A61" s="44" t="s">
        <v>125</v>
      </c>
      <c r="B61" s="44" t="s">
        <v>1392</v>
      </c>
      <c r="C61" s="44" t="s">
        <v>746</v>
      </c>
      <c r="D61" s="44">
        <f t="shared" si="0"/>
        <v>30.35</v>
      </c>
      <c r="E61" s="44">
        <v>0</v>
      </c>
      <c r="F61" s="44">
        <v>30.35</v>
      </c>
      <c r="G61" s="44">
        <v>83</v>
      </c>
      <c r="H61" s="44">
        <v>36</v>
      </c>
      <c r="I61" s="45">
        <f t="shared" si="1"/>
        <v>1092.6000000000001</v>
      </c>
      <c r="J61" s="44">
        <v>0</v>
      </c>
      <c r="K61" s="45">
        <f t="shared" si="2"/>
        <v>1092.6000000000001</v>
      </c>
      <c r="L61" s="48"/>
      <c r="M61" s="48"/>
      <c r="N61" s="48"/>
    </row>
    <row r="62" spans="1:14" ht="18" customHeight="1">
      <c r="A62" s="44" t="s">
        <v>127</v>
      </c>
      <c r="B62" s="44" t="s">
        <v>1392</v>
      </c>
      <c r="C62" s="44" t="s">
        <v>1404</v>
      </c>
      <c r="D62" s="44">
        <f t="shared" si="0"/>
        <v>18.18</v>
      </c>
      <c r="E62" s="44">
        <v>0</v>
      </c>
      <c r="F62" s="44">
        <v>18.18</v>
      </c>
      <c r="G62" s="44">
        <v>83</v>
      </c>
      <c r="H62" s="44">
        <v>36</v>
      </c>
      <c r="I62" s="45">
        <f t="shared" si="1"/>
        <v>654.48</v>
      </c>
      <c r="J62" s="44">
        <v>0</v>
      </c>
      <c r="K62" s="45">
        <f t="shared" si="2"/>
        <v>654.48</v>
      </c>
      <c r="L62" s="48"/>
      <c r="M62" s="48"/>
      <c r="N62" s="48"/>
    </row>
    <row r="63" spans="1:14" ht="18" customHeight="1">
      <c r="A63" s="44" t="s">
        <v>129</v>
      </c>
      <c r="B63" s="44" t="s">
        <v>1392</v>
      </c>
      <c r="C63" s="44" t="s">
        <v>1405</v>
      </c>
      <c r="D63" s="44">
        <f t="shared" si="0"/>
        <v>19.41</v>
      </c>
      <c r="E63" s="44">
        <v>0</v>
      </c>
      <c r="F63" s="44">
        <v>19.41</v>
      </c>
      <c r="G63" s="44">
        <v>83</v>
      </c>
      <c r="H63" s="44">
        <v>36</v>
      </c>
      <c r="I63" s="45">
        <f t="shared" si="1"/>
        <v>698.76</v>
      </c>
      <c r="J63" s="44">
        <v>0</v>
      </c>
      <c r="K63" s="45">
        <f t="shared" si="2"/>
        <v>698.76</v>
      </c>
      <c r="L63" s="48"/>
      <c r="M63" s="48"/>
      <c r="N63" s="48"/>
    </row>
    <row r="64" spans="1:14" ht="18" customHeight="1">
      <c r="A64" s="44" t="s">
        <v>131</v>
      </c>
      <c r="B64" s="44" t="s">
        <v>1392</v>
      </c>
      <c r="C64" s="44" t="s">
        <v>1406</v>
      </c>
      <c r="D64" s="44">
        <f t="shared" si="0"/>
        <v>13.6</v>
      </c>
      <c r="E64" s="44">
        <v>0</v>
      </c>
      <c r="F64" s="44">
        <v>13.6</v>
      </c>
      <c r="G64" s="44">
        <v>83</v>
      </c>
      <c r="H64" s="44">
        <v>36</v>
      </c>
      <c r="I64" s="45">
        <f t="shared" si="1"/>
        <v>489.59999999999997</v>
      </c>
      <c r="J64" s="44">
        <v>0</v>
      </c>
      <c r="K64" s="45">
        <f t="shared" si="2"/>
        <v>489.59999999999997</v>
      </c>
      <c r="L64" s="48"/>
      <c r="M64" s="48"/>
      <c r="N64" s="48"/>
    </row>
    <row r="65" spans="1:14" ht="18" customHeight="1">
      <c r="A65" s="44" t="s">
        <v>133</v>
      </c>
      <c r="B65" s="44" t="s">
        <v>1392</v>
      </c>
      <c r="C65" s="44" t="s">
        <v>1407</v>
      </c>
      <c r="D65" s="44">
        <f t="shared" si="0"/>
        <v>44.58</v>
      </c>
      <c r="E65" s="44">
        <v>0</v>
      </c>
      <c r="F65" s="44">
        <v>44.58</v>
      </c>
      <c r="G65" s="44">
        <v>83</v>
      </c>
      <c r="H65" s="44">
        <v>36</v>
      </c>
      <c r="I65" s="45">
        <f t="shared" si="1"/>
        <v>1604.8799999999999</v>
      </c>
      <c r="J65" s="44">
        <v>0</v>
      </c>
      <c r="K65" s="45">
        <f t="shared" si="2"/>
        <v>1604.8799999999999</v>
      </c>
      <c r="L65" s="48"/>
      <c r="M65" s="48"/>
      <c r="N65" s="48"/>
    </row>
    <row r="66" spans="1:14" ht="18" customHeight="1">
      <c r="A66" s="44" t="s">
        <v>134</v>
      </c>
      <c r="B66" s="44" t="s">
        <v>1392</v>
      </c>
      <c r="C66" s="44" t="s">
        <v>1408</v>
      </c>
      <c r="D66" s="44">
        <f t="shared" si="0"/>
        <v>26.52</v>
      </c>
      <c r="E66" s="44">
        <v>0</v>
      </c>
      <c r="F66" s="44">
        <v>26.52</v>
      </c>
      <c r="G66" s="44">
        <v>83</v>
      </c>
      <c r="H66" s="44">
        <v>36</v>
      </c>
      <c r="I66" s="45">
        <f t="shared" si="1"/>
        <v>954.72</v>
      </c>
      <c r="J66" s="44">
        <v>0</v>
      </c>
      <c r="K66" s="45">
        <f t="shared" si="2"/>
        <v>954.72</v>
      </c>
      <c r="L66" s="48"/>
      <c r="M66" s="48"/>
      <c r="N66" s="48"/>
    </row>
    <row r="67" spans="1:14" ht="18" customHeight="1">
      <c r="A67" s="44" t="s">
        <v>136</v>
      </c>
      <c r="B67" s="44" t="s">
        <v>1392</v>
      </c>
      <c r="C67" s="44" t="s">
        <v>1409</v>
      </c>
      <c r="D67" s="44">
        <f t="shared" si="0"/>
        <v>8.07</v>
      </c>
      <c r="E67" s="44">
        <v>0</v>
      </c>
      <c r="F67" s="44">
        <v>8.07</v>
      </c>
      <c r="G67" s="44">
        <v>83</v>
      </c>
      <c r="H67" s="44">
        <v>36</v>
      </c>
      <c r="I67" s="45">
        <f t="shared" si="1"/>
        <v>290.52</v>
      </c>
      <c r="J67" s="44">
        <v>0</v>
      </c>
      <c r="K67" s="45">
        <f t="shared" si="2"/>
        <v>290.52</v>
      </c>
      <c r="L67" s="48"/>
      <c r="M67" s="48"/>
      <c r="N67" s="48"/>
    </row>
    <row r="68" spans="1:14" ht="18" customHeight="1">
      <c r="A68" s="44" t="s">
        <v>138</v>
      </c>
      <c r="B68" s="44" t="s">
        <v>1392</v>
      </c>
      <c r="C68" s="44" t="s">
        <v>1410</v>
      </c>
      <c r="D68" s="44">
        <f t="shared" si="0"/>
        <v>6.14</v>
      </c>
      <c r="E68" s="44">
        <v>0</v>
      </c>
      <c r="F68" s="44">
        <v>6.14</v>
      </c>
      <c r="G68" s="44">
        <v>83</v>
      </c>
      <c r="H68" s="44">
        <v>36</v>
      </c>
      <c r="I68" s="45">
        <f t="shared" si="1"/>
        <v>221.04</v>
      </c>
      <c r="J68" s="44">
        <v>0</v>
      </c>
      <c r="K68" s="45">
        <f t="shared" si="2"/>
        <v>221.04</v>
      </c>
      <c r="L68" s="48"/>
      <c r="M68" s="48"/>
      <c r="N68" s="48"/>
    </row>
    <row r="69" spans="1:14" ht="18" customHeight="1">
      <c r="A69" s="44" t="s">
        <v>140</v>
      </c>
      <c r="B69" s="44" t="s">
        <v>1392</v>
      </c>
      <c r="C69" s="44" t="s">
        <v>1411</v>
      </c>
      <c r="D69" s="44">
        <f t="shared" si="0"/>
        <v>31.93</v>
      </c>
      <c r="E69" s="44">
        <v>0</v>
      </c>
      <c r="F69" s="44">
        <v>31.93</v>
      </c>
      <c r="G69" s="44">
        <v>83</v>
      </c>
      <c r="H69" s="44">
        <v>36</v>
      </c>
      <c r="I69" s="45">
        <f t="shared" si="1"/>
        <v>1149.48</v>
      </c>
      <c r="J69" s="44">
        <v>0</v>
      </c>
      <c r="K69" s="45">
        <f t="shared" si="2"/>
        <v>1149.48</v>
      </c>
      <c r="L69" s="48"/>
      <c r="M69" s="48"/>
      <c r="N69" s="48"/>
    </row>
    <row r="70" spans="1:14" ht="18" customHeight="1">
      <c r="A70" s="44" t="s">
        <v>142</v>
      </c>
      <c r="B70" s="44" t="s">
        <v>1392</v>
      </c>
      <c r="C70" s="44" t="s">
        <v>1412</v>
      </c>
      <c r="D70" s="44">
        <f aca="true" t="shared" si="3" ref="D70:D133">SUM(F70)</f>
        <v>23.9</v>
      </c>
      <c r="E70" s="44">
        <v>0</v>
      </c>
      <c r="F70" s="44">
        <v>23.9</v>
      </c>
      <c r="G70" s="44">
        <v>83</v>
      </c>
      <c r="H70" s="44">
        <v>36</v>
      </c>
      <c r="I70" s="45">
        <f aca="true" t="shared" si="4" ref="I70:I133">SUM(K70)</f>
        <v>860.4</v>
      </c>
      <c r="J70" s="44">
        <v>0</v>
      </c>
      <c r="K70" s="45">
        <f aca="true" t="shared" si="5" ref="K70:K133">F70*36</f>
        <v>860.4</v>
      </c>
      <c r="L70" s="48"/>
      <c r="M70" s="48"/>
      <c r="N70" s="48"/>
    </row>
    <row r="71" spans="1:14" ht="18" customHeight="1">
      <c r="A71" s="44" t="s">
        <v>144</v>
      </c>
      <c r="B71" s="44" t="s">
        <v>1392</v>
      </c>
      <c r="C71" s="44" t="s">
        <v>1413</v>
      </c>
      <c r="D71" s="44">
        <f t="shared" si="3"/>
        <v>29.72</v>
      </c>
      <c r="E71" s="44">
        <v>0</v>
      </c>
      <c r="F71" s="44">
        <v>29.72</v>
      </c>
      <c r="G71" s="44">
        <v>83</v>
      </c>
      <c r="H71" s="44">
        <v>36</v>
      </c>
      <c r="I71" s="45">
        <f t="shared" si="4"/>
        <v>1069.92</v>
      </c>
      <c r="J71" s="44">
        <v>0</v>
      </c>
      <c r="K71" s="45">
        <f t="shared" si="5"/>
        <v>1069.92</v>
      </c>
      <c r="L71" s="48"/>
      <c r="M71" s="48"/>
      <c r="N71" s="48"/>
    </row>
    <row r="72" spans="1:14" ht="18" customHeight="1">
      <c r="A72" s="44" t="s">
        <v>146</v>
      </c>
      <c r="B72" s="44" t="s">
        <v>1392</v>
      </c>
      <c r="C72" s="44" t="s">
        <v>1414</v>
      </c>
      <c r="D72" s="44">
        <f t="shared" si="3"/>
        <v>60.54</v>
      </c>
      <c r="E72" s="44">
        <v>0</v>
      </c>
      <c r="F72" s="44">
        <v>60.54</v>
      </c>
      <c r="G72" s="44">
        <v>83</v>
      </c>
      <c r="H72" s="44">
        <v>36</v>
      </c>
      <c r="I72" s="45">
        <f t="shared" si="4"/>
        <v>2179.44</v>
      </c>
      <c r="J72" s="44">
        <v>0</v>
      </c>
      <c r="K72" s="45">
        <f t="shared" si="5"/>
        <v>2179.44</v>
      </c>
      <c r="L72" s="48"/>
      <c r="M72" s="48"/>
      <c r="N72" s="48"/>
    </row>
    <row r="73" spans="1:14" ht="18" customHeight="1">
      <c r="A73" s="44" t="s">
        <v>148</v>
      </c>
      <c r="B73" s="44" t="s">
        <v>1392</v>
      </c>
      <c r="C73" s="44" t="s">
        <v>1415</v>
      </c>
      <c r="D73" s="44">
        <f t="shared" si="3"/>
        <v>28.13</v>
      </c>
      <c r="E73" s="44">
        <v>0</v>
      </c>
      <c r="F73" s="44">
        <v>28.13</v>
      </c>
      <c r="G73" s="44">
        <v>83</v>
      </c>
      <c r="H73" s="44">
        <v>36</v>
      </c>
      <c r="I73" s="45">
        <f t="shared" si="4"/>
        <v>1012.68</v>
      </c>
      <c r="J73" s="44">
        <v>0</v>
      </c>
      <c r="K73" s="45">
        <f t="shared" si="5"/>
        <v>1012.68</v>
      </c>
      <c r="L73" s="48"/>
      <c r="M73" s="48"/>
      <c r="N73" s="48"/>
    </row>
    <row r="74" spans="1:14" ht="18" customHeight="1">
      <c r="A74" s="44" t="s">
        <v>150</v>
      </c>
      <c r="B74" s="44" t="s">
        <v>1392</v>
      </c>
      <c r="C74" s="44" t="s">
        <v>1416</v>
      </c>
      <c r="D74" s="44">
        <f t="shared" si="3"/>
        <v>27.31</v>
      </c>
      <c r="E74" s="44">
        <v>0</v>
      </c>
      <c r="F74" s="44">
        <v>27.31</v>
      </c>
      <c r="G74" s="44">
        <v>83</v>
      </c>
      <c r="H74" s="44">
        <v>36</v>
      </c>
      <c r="I74" s="45">
        <f t="shared" si="4"/>
        <v>983.16</v>
      </c>
      <c r="J74" s="44">
        <v>0</v>
      </c>
      <c r="K74" s="45">
        <f t="shared" si="5"/>
        <v>983.16</v>
      </c>
      <c r="L74" s="48"/>
      <c r="M74" s="48"/>
      <c r="N74" s="48"/>
    </row>
    <row r="75" spans="1:14" ht="18" customHeight="1">
      <c r="A75" s="44" t="s">
        <v>152</v>
      </c>
      <c r="B75" s="44" t="s">
        <v>1392</v>
      </c>
      <c r="C75" s="44" t="s">
        <v>1417</v>
      </c>
      <c r="D75" s="44">
        <f t="shared" si="3"/>
        <v>18.69</v>
      </c>
      <c r="E75" s="44">
        <v>0</v>
      </c>
      <c r="F75" s="44">
        <v>18.69</v>
      </c>
      <c r="G75" s="44">
        <v>83</v>
      </c>
      <c r="H75" s="44">
        <v>36</v>
      </c>
      <c r="I75" s="45">
        <f t="shared" si="4"/>
        <v>672.84</v>
      </c>
      <c r="J75" s="44">
        <v>0</v>
      </c>
      <c r="K75" s="45">
        <f t="shared" si="5"/>
        <v>672.84</v>
      </c>
      <c r="L75" s="48"/>
      <c r="M75" s="48"/>
      <c r="N75" s="48"/>
    </row>
    <row r="76" spans="1:14" ht="18" customHeight="1">
      <c r="A76" s="44" t="s">
        <v>154</v>
      </c>
      <c r="B76" s="44" t="s">
        <v>1392</v>
      </c>
      <c r="C76" s="44" t="s">
        <v>1418</v>
      </c>
      <c r="D76" s="44">
        <f t="shared" si="3"/>
        <v>6.64</v>
      </c>
      <c r="E76" s="44">
        <v>0</v>
      </c>
      <c r="F76" s="44">
        <v>6.64</v>
      </c>
      <c r="G76" s="44">
        <v>83</v>
      </c>
      <c r="H76" s="44">
        <v>36</v>
      </c>
      <c r="I76" s="45">
        <f t="shared" si="4"/>
        <v>239.04</v>
      </c>
      <c r="J76" s="44">
        <v>0</v>
      </c>
      <c r="K76" s="45">
        <f t="shared" si="5"/>
        <v>239.04</v>
      </c>
      <c r="L76" s="48"/>
      <c r="M76" s="48"/>
      <c r="N76" s="48"/>
    </row>
    <row r="77" spans="1:14" ht="18" customHeight="1">
      <c r="A77" s="44" t="s">
        <v>156</v>
      </c>
      <c r="B77" s="44" t="s">
        <v>1392</v>
      </c>
      <c r="C77" s="44" t="s">
        <v>1419</v>
      </c>
      <c r="D77" s="44">
        <f t="shared" si="3"/>
        <v>12.21</v>
      </c>
      <c r="E77" s="44">
        <v>0</v>
      </c>
      <c r="F77" s="44">
        <v>12.21</v>
      </c>
      <c r="G77" s="44">
        <v>83</v>
      </c>
      <c r="H77" s="44">
        <v>36</v>
      </c>
      <c r="I77" s="45">
        <f t="shared" si="4"/>
        <v>439.56000000000006</v>
      </c>
      <c r="J77" s="44">
        <v>0</v>
      </c>
      <c r="K77" s="45">
        <f t="shared" si="5"/>
        <v>439.56000000000006</v>
      </c>
      <c r="L77" s="48"/>
      <c r="M77" s="48"/>
      <c r="N77" s="48"/>
    </row>
    <row r="78" spans="1:14" ht="18" customHeight="1">
      <c r="A78" s="44" t="s">
        <v>158</v>
      </c>
      <c r="B78" s="44" t="s">
        <v>1392</v>
      </c>
      <c r="C78" s="44" t="s">
        <v>1420</v>
      </c>
      <c r="D78" s="44">
        <f t="shared" si="3"/>
        <v>14.08</v>
      </c>
      <c r="E78" s="44">
        <v>0</v>
      </c>
      <c r="F78" s="44">
        <v>14.08</v>
      </c>
      <c r="G78" s="44">
        <v>83</v>
      </c>
      <c r="H78" s="44">
        <v>36</v>
      </c>
      <c r="I78" s="45">
        <f t="shared" si="4"/>
        <v>506.88</v>
      </c>
      <c r="J78" s="44">
        <v>0</v>
      </c>
      <c r="K78" s="45">
        <f t="shared" si="5"/>
        <v>506.88</v>
      </c>
      <c r="L78" s="48"/>
      <c r="M78" s="48"/>
      <c r="N78" s="48"/>
    </row>
    <row r="79" spans="1:14" ht="18" customHeight="1">
      <c r="A79" s="44" t="s">
        <v>160</v>
      </c>
      <c r="B79" s="44" t="s">
        <v>1392</v>
      </c>
      <c r="C79" s="44" t="s">
        <v>1421</v>
      </c>
      <c r="D79" s="44">
        <f t="shared" si="3"/>
        <v>24.42</v>
      </c>
      <c r="E79" s="44">
        <v>0</v>
      </c>
      <c r="F79" s="44">
        <v>24.42</v>
      </c>
      <c r="G79" s="44">
        <v>83</v>
      </c>
      <c r="H79" s="44">
        <v>36</v>
      </c>
      <c r="I79" s="45">
        <f t="shared" si="4"/>
        <v>879.1200000000001</v>
      </c>
      <c r="J79" s="44">
        <v>0</v>
      </c>
      <c r="K79" s="45">
        <f t="shared" si="5"/>
        <v>879.1200000000001</v>
      </c>
      <c r="L79" s="48"/>
      <c r="M79" s="48"/>
      <c r="N79" s="48"/>
    </row>
    <row r="80" spans="1:14" ht="18" customHeight="1">
      <c r="A80" s="44" t="s">
        <v>163</v>
      </c>
      <c r="B80" s="44" t="s">
        <v>1392</v>
      </c>
      <c r="C80" s="44" t="s">
        <v>1422</v>
      </c>
      <c r="D80" s="44">
        <f t="shared" si="3"/>
        <v>9.14</v>
      </c>
      <c r="E80" s="44">
        <v>0</v>
      </c>
      <c r="F80" s="44">
        <v>9.14</v>
      </c>
      <c r="G80" s="44">
        <v>83</v>
      </c>
      <c r="H80" s="44">
        <v>36</v>
      </c>
      <c r="I80" s="45">
        <f t="shared" si="4"/>
        <v>329.04</v>
      </c>
      <c r="J80" s="44">
        <v>0</v>
      </c>
      <c r="K80" s="45">
        <f t="shared" si="5"/>
        <v>329.04</v>
      </c>
      <c r="L80" s="48"/>
      <c r="M80" s="48"/>
      <c r="N80" s="48"/>
    </row>
    <row r="81" spans="1:14" ht="18" customHeight="1">
      <c r="A81" s="44" t="s">
        <v>165</v>
      </c>
      <c r="B81" s="44" t="s">
        <v>1392</v>
      </c>
      <c r="C81" s="44" t="s">
        <v>1423</v>
      </c>
      <c r="D81" s="44">
        <f t="shared" si="3"/>
        <v>8.99</v>
      </c>
      <c r="E81" s="44">
        <v>0</v>
      </c>
      <c r="F81" s="44">
        <v>8.99</v>
      </c>
      <c r="G81" s="44">
        <v>83</v>
      </c>
      <c r="H81" s="44">
        <v>36</v>
      </c>
      <c r="I81" s="45">
        <f t="shared" si="4"/>
        <v>323.64</v>
      </c>
      <c r="J81" s="44">
        <v>0</v>
      </c>
      <c r="K81" s="45">
        <f t="shared" si="5"/>
        <v>323.64</v>
      </c>
      <c r="L81" s="48"/>
      <c r="M81" s="48"/>
      <c r="N81" s="48"/>
    </row>
    <row r="82" spans="1:14" ht="18" customHeight="1">
      <c r="A82" s="44" t="s">
        <v>167</v>
      </c>
      <c r="B82" s="44" t="s">
        <v>1392</v>
      </c>
      <c r="C82" s="44" t="s">
        <v>1424</v>
      </c>
      <c r="D82" s="44">
        <f t="shared" si="3"/>
        <v>15.26</v>
      </c>
      <c r="E82" s="44">
        <v>0</v>
      </c>
      <c r="F82" s="44">
        <v>15.26</v>
      </c>
      <c r="G82" s="44">
        <v>83</v>
      </c>
      <c r="H82" s="44">
        <v>36</v>
      </c>
      <c r="I82" s="45">
        <f t="shared" si="4"/>
        <v>549.36</v>
      </c>
      <c r="J82" s="44">
        <v>0</v>
      </c>
      <c r="K82" s="45">
        <f t="shared" si="5"/>
        <v>549.36</v>
      </c>
      <c r="L82" s="48"/>
      <c r="M82" s="48"/>
      <c r="N82" s="48"/>
    </row>
    <row r="83" spans="1:14" ht="18" customHeight="1">
      <c r="A83" s="44" t="s">
        <v>169</v>
      </c>
      <c r="B83" s="44" t="s">
        <v>1392</v>
      </c>
      <c r="C83" s="44" t="s">
        <v>1425</v>
      </c>
      <c r="D83" s="44">
        <f t="shared" si="3"/>
        <v>5.59</v>
      </c>
      <c r="E83" s="44">
        <v>0</v>
      </c>
      <c r="F83" s="44">
        <v>5.59</v>
      </c>
      <c r="G83" s="44">
        <v>83</v>
      </c>
      <c r="H83" s="44">
        <v>36</v>
      </c>
      <c r="I83" s="45">
        <f t="shared" si="4"/>
        <v>201.24</v>
      </c>
      <c r="J83" s="44">
        <v>0</v>
      </c>
      <c r="K83" s="45">
        <f t="shared" si="5"/>
        <v>201.24</v>
      </c>
      <c r="L83" s="48"/>
      <c r="M83" s="48"/>
      <c r="N83" s="48"/>
    </row>
    <row r="84" spans="1:14" ht="18" customHeight="1">
      <c r="A84" s="44" t="s">
        <v>171</v>
      </c>
      <c r="B84" s="44" t="s">
        <v>1392</v>
      </c>
      <c r="C84" s="44" t="s">
        <v>1426</v>
      </c>
      <c r="D84" s="44">
        <f t="shared" si="3"/>
        <v>35.89</v>
      </c>
      <c r="E84" s="44">
        <v>0</v>
      </c>
      <c r="F84" s="44">
        <v>35.89</v>
      </c>
      <c r="G84" s="44">
        <v>83</v>
      </c>
      <c r="H84" s="44">
        <v>36</v>
      </c>
      <c r="I84" s="45">
        <f t="shared" si="4"/>
        <v>1292.04</v>
      </c>
      <c r="J84" s="44">
        <v>0</v>
      </c>
      <c r="K84" s="45">
        <f t="shared" si="5"/>
        <v>1292.04</v>
      </c>
      <c r="L84" s="48"/>
      <c r="M84" s="48"/>
      <c r="N84" s="48"/>
    </row>
    <row r="85" spans="1:14" ht="18" customHeight="1">
      <c r="A85" s="44" t="s">
        <v>173</v>
      </c>
      <c r="B85" s="44" t="s">
        <v>1392</v>
      </c>
      <c r="C85" s="44" t="s">
        <v>1427</v>
      </c>
      <c r="D85" s="44">
        <f t="shared" si="3"/>
        <v>17.43</v>
      </c>
      <c r="E85" s="44">
        <v>0</v>
      </c>
      <c r="F85" s="44">
        <v>17.43</v>
      </c>
      <c r="G85" s="44">
        <v>83</v>
      </c>
      <c r="H85" s="44">
        <v>36</v>
      </c>
      <c r="I85" s="45">
        <f t="shared" si="4"/>
        <v>627.48</v>
      </c>
      <c r="J85" s="44">
        <v>0</v>
      </c>
      <c r="K85" s="45">
        <f t="shared" si="5"/>
        <v>627.48</v>
      </c>
      <c r="L85" s="48"/>
      <c r="M85" s="48"/>
      <c r="N85" s="48"/>
    </row>
    <row r="86" spans="1:14" ht="18" customHeight="1">
      <c r="A86" s="44" t="s">
        <v>175</v>
      </c>
      <c r="B86" s="44" t="s">
        <v>1392</v>
      </c>
      <c r="C86" s="44" t="s">
        <v>1428</v>
      </c>
      <c r="D86" s="44">
        <f t="shared" si="3"/>
        <v>53.16</v>
      </c>
      <c r="E86" s="44">
        <v>0</v>
      </c>
      <c r="F86" s="44">
        <v>53.16</v>
      </c>
      <c r="G86" s="44">
        <v>83</v>
      </c>
      <c r="H86" s="44">
        <v>36</v>
      </c>
      <c r="I86" s="45">
        <f t="shared" si="4"/>
        <v>1913.7599999999998</v>
      </c>
      <c r="J86" s="44">
        <v>0</v>
      </c>
      <c r="K86" s="45">
        <f t="shared" si="5"/>
        <v>1913.7599999999998</v>
      </c>
      <c r="L86" s="48"/>
      <c r="M86" s="48"/>
      <c r="N86" s="48"/>
    </row>
    <row r="87" spans="1:14" ht="18" customHeight="1">
      <c r="A87" s="44" t="s">
        <v>177</v>
      </c>
      <c r="B87" s="44" t="s">
        <v>1392</v>
      </c>
      <c r="C87" s="44" t="s">
        <v>1429</v>
      </c>
      <c r="D87" s="44">
        <f t="shared" si="3"/>
        <v>7.09</v>
      </c>
      <c r="E87" s="44">
        <v>0</v>
      </c>
      <c r="F87" s="44">
        <v>7.09</v>
      </c>
      <c r="G87" s="44">
        <v>83</v>
      </c>
      <c r="H87" s="44">
        <v>36</v>
      </c>
      <c r="I87" s="45">
        <f t="shared" si="4"/>
        <v>255.24</v>
      </c>
      <c r="J87" s="44">
        <v>0</v>
      </c>
      <c r="K87" s="45">
        <f t="shared" si="5"/>
        <v>255.24</v>
      </c>
      <c r="L87" s="48"/>
      <c r="M87" s="48"/>
      <c r="N87" s="48"/>
    </row>
    <row r="88" spans="1:14" ht="18" customHeight="1">
      <c r="A88" s="44" t="s">
        <v>179</v>
      </c>
      <c r="B88" s="44" t="s">
        <v>1392</v>
      </c>
      <c r="C88" s="44" t="s">
        <v>1430</v>
      </c>
      <c r="D88" s="44">
        <f t="shared" si="3"/>
        <v>12.16</v>
      </c>
      <c r="E88" s="44">
        <v>0</v>
      </c>
      <c r="F88" s="44">
        <v>12.16</v>
      </c>
      <c r="G88" s="44">
        <v>83</v>
      </c>
      <c r="H88" s="44">
        <v>36</v>
      </c>
      <c r="I88" s="45">
        <f t="shared" si="4"/>
        <v>437.76</v>
      </c>
      <c r="J88" s="44">
        <v>0</v>
      </c>
      <c r="K88" s="45">
        <f t="shared" si="5"/>
        <v>437.76</v>
      </c>
      <c r="L88" s="48">
        <v>8.29</v>
      </c>
      <c r="M88" s="48">
        <v>12.15</v>
      </c>
      <c r="N88" s="48"/>
    </row>
    <row r="89" spans="1:14" ht="18" customHeight="1">
      <c r="A89" s="44" t="s">
        <v>181</v>
      </c>
      <c r="B89" s="44" t="s">
        <v>1392</v>
      </c>
      <c r="C89" s="44" t="s">
        <v>1431</v>
      </c>
      <c r="D89" s="44">
        <f t="shared" si="3"/>
        <v>50.99</v>
      </c>
      <c r="E89" s="44">
        <v>0</v>
      </c>
      <c r="F89" s="44">
        <v>50.99</v>
      </c>
      <c r="G89" s="44">
        <v>83</v>
      </c>
      <c r="H89" s="44">
        <v>36</v>
      </c>
      <c r="I89" s="45">
        <f t="shared" si="4"/>
        <v>1835.64</v>
      </c>
      <c r="J89" s="44">
        <v>0</v>
      </c>
      <c r="K89" s="45">
        <f t="shared" si="5"/>
        <v>1835.64</v>
      </c>
      <c r="L89" s="48"/>
      <c r="M89" s="48"/>
      <c r="N89" s="48"/>
    </row>
    <row r="90" spans="1:14" ht="18" customHeight="1">
      <c r="A90" s="44" t="s">
        <v>183</v>
      </c>
      <c r="B90" s="44" t="s">
        <v>1392</v>
      </c>
      <c r="C90" s="44" t="s">
        <v>1432</v>
      </c>
      <c r="D90" s="44">
        <f t="shared" si="3"/>
        <v>37.96</v>
      </c>
      <c r="E90" s="44">
        <v>0</v>
      </c>
      <c r="F90" s="44">
        <v>37.96</v>
      </c>
      <c r="G90" s="44">
        <v>83</v>
      </c>
      <c r="H90" s="44">
        <v>36</v>
      </c>
      <c r="I90" s="45">
        <f t="shared" si="4"/>
        <v>1366.56</v>
      </c>
      <c r="J90" s="44">
        <v>0</v>
      </c>
      <c r="K90" s="45">
        <f t="shared" si="5"/>
        <v>1366.56</v>
      </c>
      <c r="L90" s="48"/>
      <c r="M90" s="48"/>
      <c r="N90" s="48"/>
    </row>
    <row r="91" spans="1:14" ht="18" customHeight="1">
      <c r="A91" s="44" t="s">
        <v>185</v>
      </c>
      <c r="B91" s="44" t="s">
        <v>1392</v>
      </c>
      <c r="C91" s="44" t="s">
        <v>744</v>
      </c>
      <c r="D91" s="44">
        <f t="shared" si="3"/>
        <v>49.16</v>
      </c>
      <c r="E91" s="44">
        <v>0</v>
      </c>
      <c r="F91" s="44">
        <v>49.16</v>
      </c>
      <c r="G91" s="44">
        <v>83</v>
      </c>
      <c r="H91" s="44">
        <v>36</v>
      </c>
      <c r="I91" s="45">
        <f t="shared" si="4"/>
        <v>1769.7599999999998</v>
      </c>
      <c r="J91" s="44">
        <v>0</v>
      </c>
      <c r="K91" s="45">
        <f t="shared" si="5"/>
        <v>1769.7599999999998</v>
      </c>
      <c r="L91" s="48"/>
      <c r="M91" s="48"/>
      <c r="N91" s="48"/>
    </row>
    <row r="92" spans="1:14" ht="18" customHeight="1">
      <c r="A92" s="44" t="s">
        <v>187</v>
      </c>
      <c r="B92" s="44" t="s">
        <v>1392</v>
      </c>
      <c r="C92" s="44" t="s">
        <v>1433</v>
      </c>
      <c r="D92" s="44">
        <f t="shared" si="3"/>
        <v>36.52</v>
      </c>
      <c r="E92" s="44">
        <v>0</v>
      </c>
      <c r="F92" s="44">
        <v>36.52</v>
      </c>
      <c r="G92" s="44">
        <v>83</v>
      </c>
      <c r="H92" s="44">
        <v>36</v>
      </c>
      <c r="I92" s="45">
        <f t="shared" si="4"/>
        <v>1314.72</v>
      </c>
      <c r="J92" s="44">
        <v>0</v>
      </c>
      <c r="K92" s="45">
        <f t="shared" si="5"/>
        <v>1314.72</v>
      </c>
      <c r="L92" s="48"/>
      <c r="M92" s="48"/>
      <c r="N92" s="48"/>
    </row>
    <row r="93" spans="1:14" ht="18" customHeight="1">
      <c r="A93" s="44" t="s">
        <v>189</v>
      </c>
      <c r="B93" s="44" t="s">
        <v>1392</v>
      </c>
      <c r="C93" s="44" t="s">
        <v>1434</v>
      </c>
      <c r="D93" s="44">
        <f t="shared" si="3"/>
        <v>10.73</v>
      </c>
      <c r="E93" s="44">
        <v>0</v>
      </c>
      <c r="F93" s="44">
        <v>10.73</v>
      </c>
      <c r="G93" s="44">
        <v>83</v>
      </c>
      <c r="H93" s="44">
        <v>36</v>
      </c>
      <c r="I93" s="45">
        <f t="shared" si="4"/>
        <v>386.28000000000003</v>
      </c>
      <c r="J93" s="44">
        <v>0</v>
      </c>
      <c r="K93" s="45">
        <f t="shared" si="5"/>
        <v>386.28000000000003</v>
      </c>
      <c r="L93" s="48"/>
      <c r="M93" s="48"/>
      <c r="N93" s="48"/>
    </row>
    <row r="94" spans="1:14" ht="18" customHeight="1">
      <c r="A94" s="44" t="s">
        <v>191</v>
      </c>
      <c r="B94" s="44" t="s">
        <v>1392</v>
      </c>
      <c r="C94" s="44" t="s">
        <v>1435</v>
      </c>
      <c r="D94" s="44">
        <f t="shared" si="3"/>
        <v>1.32</v>
      </c>
      <c r="E94" s="44">
        <v>0</v>
      </c>
      <c r="F94" s="44">
        <v>1.32</v>
      </c>
      <c r="G94" s="44">
        <v>83</v>
      </c>
      <c r="H94" s="44">
        <v>36</v>
      </c>
      <c r="I94" s="45">
        <f t="shared" si="4"/>
        <v>47.52</v>
      </c>
      <c r="J94" s="44">
        <v>0</v>
      </c>
      <c r="K94" s="45">
        <f t="shared" si="5"/>
        <v>47.52</v>
      </c>
      <c r="L94" s="48"/>
      <c r="M94" s="48"/>
      <c r="N94" s="48"/>
    </row>
    <row r="95" spans="1:14" ht="18" customHeight="1">
      <c r="A95" s="44" t="s">
        <v>193</v>
      </c>
      <c r="B95" s="44" t="s">
        <v>1392</v>
      </c>
      <c r="C95" s="44" t="s">
        <v>1436</v>
      </c>
      <c r="D95" s="44">
        <f t="shared" si="3"/>
        <v>11.75</v>
      </c>
      <c r="E95" s="44">
        <v>0</v>
      </c>
      <c r="F95" s="44">
        <v>11.75</v>
      </c>
      <c r="G95" s="44">
        <v>83</v>
      </c>
      <c r="H95" s="44">
        <v>36</v>
      </c>
      <c r="I95" s="45">
        <f t="shared" si="4"/>
        <v>423</v>
      </c>
      <c r="J95" s="44">
        <v>0</v>
      </c>
      <c r="K95" s="45">
        <f t="shared" si="5"/>
        <v>423</v>
      </c>
      <c r="L95" s="48"/>
      <c r="M95" s="48"/>
      <c r="N95" s="48"/>
    </row>
    <row r="96" spans="1:14" ht="18" customHeight="1">
      <c r="A96" s="44" t="s">
        <v>195</v>
      </c>
      <c r="B96" s="44" t="s">
        <v>1392</v>
      </c>
      <c r="C96" s="44" t="s">
        <v>1437</v>
      </c>
      <c r="D96" s="44">
        <f t="shared" si="3"/>
        <v>21.87</v>
      </c>
      <c r="E96" s="44">
        <v>0</v>
      </c>
      <c r="F96" s="44">
        <v>21.87</v>
      </c>
      <c r="G96" s="44">
        <v>83</v>
      </c>
      <c r="H96" s="44">
        <v>36</v>
      </c>
      <c r="I96" s="45">
        <f t="shared" si="4"/>
        <v>787.32</v>
      </c>
      <c r="J96" s="44">
        <v>0</v>
      </c>
      <c r="K96" s="45">
        <f t="shared" si="5"/>
        <v>787.32</v>
      </c>
      <c r="L96" s="48">
        <v>16.61</v>
      </c>
      <c r="M96" s="48">
        <v>21.87</v>
      </c>
      <c r="N96" s="48"/>
    </row>
    <row r="97" spans="1:14" ht="18" customHeight="1">
      <c r="A97" s="44" t="s">
        <v>197</v>
      </c>
      <c r="B97" s="44" t="s">
        <v>1392</v>
      </c>
      <c r="C97" s="44" t="s">
        <v>1438</v>
      </c>
      <c r="D97" s="44">
        <f t="shared" si="3"/>
        <v>83.61</v>
      </c>
      <c r="E97" s="44">
        <v>0</v>
      </c>
      <c r="F97" s="44">
        <v>83.61</v>
      </c>
      <c r="G97" s="44">
        <v>83</v>
      </c>
      <c r="H97" s="44">
        <v>36</v>
      </c>
      <c r="I97" s="45">
        <f t="shared" si="4"/>
        <v>3009.96</v>
      </c>
      <c r="J97" s="44">
        <v>0</v>
      </c>
      <c r="K97" s="45">
        <f t="shared" si="5"/>
        <v>3009.96</v>
      </c>
      <c r="L97" s="48"/>
      <c r="M97" s="48"/>
      <c r="N97" s="48"/>
    </row>
    <row r="98" spans="1:14" ht="18" customHeight="1">
      <c r="A98" s="44" t="s">
        <v>199</v>
      </c>
      <c r="B98" s="44" t="s">
        <v>1392</v>
      </c>
      <c r="C98" s="44" t="s">
        <v>1439</v>
      </c>
      <c r="D98" s="44">
        <f t="shared" si="3"/>
        <v>24.75</v>
      </c>
      <c r="E98" s="44">
        <v>0</v>
      </c>
      <c r="F98" s="44">
        <v>24.75</v>
      </c>
      <c r="G98" s="44">
        <v>83</v>
      </c>
      <c r="H98" s="44">
        <v>36</v>
      </c>
      <c r="I98" s="45">
        <f t="shared" si="4"/>
        <v>891</v>
      </c>
      <c r="J98" s="44">
        <v>0</v>
      </c>
      <c r="K98" s="45">
        <f t="shared" si="5"/>
        <v>891</v>
      </c>
      <c r="L98" s="48"/>
      <c r="M98" s="48"/>
      <c r="N98" s="48"/>
    </row>
    <row r="99" spans="1:14" ht="18" customHeight="1">
      <c r="A99" s="44" t="s">
        <v>201</v>
      </c>
      <c r="B99" s="44" t="s">
        <v>1392</v>
      </c>
      <c r="C99" s="44" t="s">
        <v>374</v>
      </c>
      <c r="D99" s="44">
        <f t="shared" si="3"/>
        <v>10.38</v>
      </c>
      <c r="E99" s="44">
        <v>0</v>
      </c>
      <c r="F99" s="44">
        <v>10.38</v>
      </c>
      <c r="G99" s="44">
        <v>83</v>
      </c>
      <c r="H99" s="44">
        <v>36</v>
      </c>
      <c r="I99" s="45">
        <f t="shared" si="4"/>
        <v>373.68</v>
      </c>
      <c r="J99" s="44">
        <v>0</v>
      </c>
      <c r="K99" s="45">
        <f t="shared" si="5"/>
        <v>373.68</v>
      </c>
      <c r="L99" s="48"/>
      <c r="M99" s="48"/>
      <c r="N99" s="48"/>
    </row>
    <row r="100" spans="1:14" ht="18" customHeight="1">
      <c r="A100" s="44" t="s">
        <v>203</v>
      </c>
      <c r="B100" s="44" t="s">
        <v>1392</v>
      </c>
      <c r="C100" s="44" t="s">
        <v>1440</v>
      </c>
      <c r="D100" s="44">
        <f t="shared" si="3"/>
        <v>9.07</v>
      </c>
      <c r="E100" s="44">
        <v>0</v>
      </c>
      <c r="F100" s="44">
        <v>9.07</v>
      </c>
      <c r="G100" s="44">
        <v>83</v>
      </c>
      <c r="H100" s="44">
        <v>36</v>
      </c>
      <c r="I100" s="45">
        <f t="shared" si="4"/>
        <v>326.52</v>
      </c>
      <c r="J100" s="44">
        <v>0</v>
      </c>
      <c r="K100" s="45">
        <f t="shared" si="5"/>
        <v>326.52</v>
      </c>
      <c r="L100" s="48"/>
      <c r="M100" s="48"/>
      <c r="N100" s="48"/>
    </row>
    <row r="101" spans="1:14" ht="18" customHeight="1">
      <c r="A101" s="44" t="s">
        <v>205</v>
      </c>
      <c r="B101" s="44" t="s">
        <v>1392</v>
      </c>
      <c r="C101" s="44" t="s">
        <v>1441</v>
      </c>
      <c r="D101" s="44">
        <f t="shared" si="3"/>
        <v>10.74</v>
      </c>
      <c r="E101" s="44">
        <v>0</v>
      </c>
      <c r="F101" s="44">
        <v>10.74</v>
      </c>
      <c r="G101" s="44">
        <v>83</v>
      </c>
      <c r="H101" s="44">
        <v>36</v>
      </c>
      <c r="I101" s="45">
        <f t="shared" si="4"/>
        <v>386.64</v>
      </c>
      <c r="J101" s="44">
        <v>0</v>
      </c>
      <c r="K101" s="45">
        <f t="shared" si="5"/>
        <v>386.64</v>
      </c>
      <c r="L101" s="48"/>
      <c r="M101" s="48"/>
      <c r="N101" s="48"/>
    </row>
    <row r="102" spans="1:14" ht="18" customHeight="1">
      <c r="A102" s="44" t="s">
        <v>207</v>
      </c>
      <c r="B102" s="44" t="s">
        <v>1392</v>
      </c>
      <c r="C102" s="44" t="s">
        <v>1442</v>
      </c>
      <c r="D102" s="44">
        <f t="shared" si="3"/>
        <v>17.52</v>
      </c>
      <c r="E102" s="44">
        <v>0</v>
      </c>
      <c r="F102" s="44">
        <v>17.52</v>
      </c>
      <c r="G102" s="44">
        <v>83</v>
      </c>
      <c r="H102" s="44">
        <v>36</v>
      </c>
      <c r="I102" s="45">
        <f t="shared" si="4"/>
        <v>630.72</v>
      </c>
      <c r="J102" s="44">
        <v>0</v>
      </c>
      <c r="K102" s="45">
        <f t="shared" si="5"/>
        <v>630.72</v>
      </c>
      <c r="L102" s="48"/>
      <c r="M102" s="48"/>
      <c r="N102" s="48"/>
    </row>
    <row r="103" spans="1:14" ht="18" customHeight="1">
      <c r="A103" s="44" t="s">
        <v>209</v>
      </c>
      <c r="B103" s="44" t="s">
        <v>1392</v>
      </c>
      <c r="C103" s="44" t="s">
        <v>1443</v>
      </c>
      <c r="D103" s="44">
        <f t="shared" si="3"/>
        <v>28.11</v>
      </c>
      <c r="E103" s="44">
        <v>0</v>
      </c>
      <c r="F103" s="44">
        <v>28.11</v>
      </c>
      <c r="G103" s="44">
        <v>83</v>
      </c>
      <c r="H103" s="44">
        <v>36</v>
      </c>
      <c r="I103" s="45">
        <f t="shared" si="4"/>
        <v>1011.96</v>
      </c>
      <c r="J103" s="44">
        <v>0</v>
      </c>
      <c r="K103" s="45">
        <f t="shared" si="5"/>
        <v>1011.96</v>
      </c>
      <c r="L103" s="48"/>
      <c r="M103" s="48"/>
      <c r="N103" s="48"/>
    </row>
    <row r="104" spans="1:14" ht="18" customHeight="1">
      <c r="A104" s="44" t="s">
        <v>211</v>
      </c>
      <c r="B104" s="44" t="s">
        <v>1392</v>
      </c>
      <c r="C104" s="44" t="s">
        <v>1444</v>
      </c>
      <c r="D104" s="44">
        <f t="shared" si="3"/>
        <v>39.86</v>
      </c>
      <c r="E104" s="44">
        <v>0</v>
      </c>
      <c r="F104" s="44">
        <v>39.86</v>
      </c>
      <c r="G104" s="44">
        <v>83</v>
      </c>
      <c r="H104" s="44">
        <v>36</v>
      </c>
      <c r="I104" s="45">
        <f t="shared" si="4"/>
        <v>1434.96</v>
      </c>
      <c r="J104" s="44">
        <v>0</v>
      </c>
      <c r="K104" s="45">
        <f t="shared" si="5"/>
        <v>1434.96</v>
      </c>
      <c r="L104" s="48"/>
      <c r="M104" s="48"/>
      <c r="N104" s="48"/>
    </row>
    <row r="105" spans="1:14" ht="18" customHeight="1">
      <c r="A105" s="44" t="s">
        <v>213</v>
      </c>
      <c r="B105" s="44" t="s">
        <v>1392</v>
      </c>
      <c r="C105" s="44" t="s">
        <v>1445</v>
      </c>
      <c r="D105" s="44">
        <f t="shared" si="3"/>
        <v>9.16</v>
      </c>
      <c r="E105" s="44">
        <v>0</v>
      </c>
      <c r="F105" s="44">
        <v>9.16</v>
      </c>
      <c r="G105" s="44">
        <v>83</v>
      </c>
      <c r="H105" s="44">
        <v>36</v>
      </c>
      <c r="I105" s="45">
        <f t="shared" si="4"/>
        <v>329.76</v>
      </c>
      <c r="J105" s="44">
        <v>0</v>
      </c>
      <c r="K105" s="45">
        <f t="shared" si="5"/>
        <v>329.76</v>
      </c>
      <c r="L105" s="48"/>
      <c r="M105" s="48"/>
      <c r="N105" s="48"/>
    </row>
    <row r="106" spans="1:14" ht="18" customHeight="1">
      <c r="A106" s="44" t="s">
        <v>215</v>
      </c>
      <c r="B106" s="44" t="s">
        <v>1392</v>
      </c>
      <c r="C106" s="44" t="s">
        <v>1446</v>
      </c>
      <c r="D106" s="44">
        <f t="shared" si="3"/>
        <v>25.58</v>
      </c>
      <c r="E106" s="44">
        <v>0</v>
      </c>
      <c r="F106" s="44">
        <v>25.58</v>
      </c>
      <c r="G106" s="44">
        <v>83</v>
      </c>
      <c r="H106" s="44">
        <v>36</v>
      </c>
      <c r="I106" s="45">
        <f t="shared" si="4"/>
        <v>920.8799999999999</v>
      </c>
      <c r="J106" s="44">
        <v>0</v>
      </c>
      <c r="K106" s="45">
        <f t="shared" si="5"/>
        <v>920.8799999999999</v>
      </c>
      <c r="L106" s="48"/>
      <c r="M106" s="48"/>
      <c r="N106" s="48"/>
    </row>
    <row r="107" spans="1:14" ht="18" customHeight="1">
      <c r="A107" s="44" t="s">
        <v>217</v>
      </c>
      <c r="B107" s="44" t="s">
        <v>1392</v>
      </c>
      <c r="C107" s="44" t="s">
        <v>1447</v>
      </c>
      <c r="D107" s="44">
        <f t="shared" si="3"/>
        <v>29.48</v>
      </c>
      <c r="E107" s="44">
        <v>0</v>
      </c>
      <c r="F107" s="44">
        <v>29.48</v>
      </c>
      <c r="G107" s="44">
        <v>83</v>
      </c>
      <c r="H107" s="44">
        <v>36</v>
      </c>
      <c r="I107" s="45">
        <f t="shared" si="4"/>
        <v>1061.28</v>
      </c>
      <c r="J107" s="44">
        <v>0</v>
      </c>
      <c r="K107" s="45">
        <f t="shared" si="5"/>
        <v>1061.28</v>
      </c>
      <c r="L107" s="48"/>
      <c r="M107" s="48"/>
      <c r="N107" s="48"/>
    </row>
    <row r="108" spans="1:14" ht="18" customHeight="1">
      <c r="A108" s="44" t="s">
        <v>219</v>
      </c>
      <c r="B108" s="44" t="s">
        <v>1392</v>
      </c>
      <c r="C108" s="44" t="s">
        <v>1448</v>
      </c>
      <c r="D108" s="44">
        <f t="shared" si="3"/>
        <v>16.46</v>
      </c>
      <c r="E108" s="44">
        <v>0</v>
      </c>
      <c r="F108" s="44">
        <v>16.46</v>
      </c>
      <c r="G108" s="44">
        <v>83</v>
      </c>
      <c r="H108" s="44">
        <v>36</v>
      </c>
      <c r="I108" s="45">
        <f t="shared" si="4"/>
        <v>592.5600000000001</v>
      </c>
      <c r="J108" s="44">
        <v>0</v>
      </c>
      <c r="K108" s="45">
        <f t="shared" si="5"/>
        <v>592.5600000000001</v>
      </c>
      <c r="L108" s="48"/>
      <c r="M108" s="48"/>
      <c r="N108" s="48"/>
    </row>
    <row r="109" spans="1:14" ht="18" customHeight="1">
      <c r="A109" s="44" t="s">
        <v>221</v>
      </c>
      <c r="B109" s="44" t="s">
        <v>1392</v>
      </c>
      <c r="C109" s="44" t="s">
        <v>1449</v>
      </c>
      <c r="D109" s="44">
        <f t="shared" si="3"/>
        <v>45.57</v>
      </c>
      <c r="E109" s="44">
        <v>0</v>
      </c>
      <c r="F109" s="44">
        <v>45.57</v>
      </c>
      <c r="G109" s="44">
        <v>83</v>
      </c>
      <c r="H109" s="44">
        <v>36</v>
      </c>
      <c r="I109" s="45">
        <f t="shared" si="4"/>
        <v>1640.52</v>
      </c>
      <c r="J109" s="44">
        <v>0</v>
      </c>
      <c r="K109" s="45">
        <f t="shared" si="5"/>
        <v>1640.52</v>
      </c>
      <c r="L109" s="48"/>
      <c r="M109" s="48"/>
      <c r="N109" s="48"/>
    </row>
    <row r="110" spans="1:14" ht="18" customHeight="1">
      <c r="A110" s="44" t="s">
        <v>223</v>
      </c>
      <c r="B110" s="44" t="s">
        <v>1392</v>
      </c>
      <c r="C110" s="44" t="s">
        <v>1450</v>
      </c>
      <c r="D110" s="44">
        <f t="shared" si="3"/>
        <v>16.81</v>
      </c>
      <c r="E110" s="44">
        <v>0</v>
      </c>
      <c r="F110" s="44">
        <v>16.81</v>
      </c>
      <c r="G110" s="44">
        <v>83</v>
      </c>
      <c r="H110" s="44">
        <v>36</v>
      </c>
      <c r="I110" s="45">
        <f t="shared" si="4"/>
        <v>605.16</v>
      </c>
      <c r="J110" s="44">
        <v>0</v>
      </c>
      <c r="K110" s="45">
        <f t="shared" si="5"/>
        <v>605.16</v>
      </c>
      <c r="L110" s="48"/>
      <c r="M110" s="48"/>
      <c r="N110" s="48"/>
    </row>
    <row r="111" spans="1:14" ht="18" customHeight="1">
      <c r="A111" s="44" t="s">
        <v>225</v>
      </c>
      <c r="B111" s="44" t="s">
        <v>1392</v>
      </c>
      <c r="C111" s="44" t="s">
        <v>1451</v>
      </c>
      <c r="D111" s="44">
        <f t="shared" si="3"/>
        <v>35.07</v>
      </c>
      <c r="E111" s="44">
        <v>0</v>
      </c>
      <c r="F111" s="44">
        <v>35.07</v>
      </c>
      <c r="G111" s="44">
        <v>83</v>
      </c>
      <c r="H111" s="44">
        <v>36</v>
      </c>
      <c r="I111" s="45">
        <f t="shared" si="4"/>
        <v>1262.52</v>
      </c>
      <c r="J111" s="44">
        <v>0</v>
      </c>
      <c r="K111" s="45">
        <f t="shared" si="5"/>
        <v>1262.52</v>
      </c>
      <c r="L111" s="48"/>
      <c r="M111" s="48"/>
      <c r="N111" s="48"/>
    </row>
    <row r="112" spans="1:14" ht="18" customHeight="1">
      <c r="A112" s="44" t="s">
        <v>227</v>
      </c>
      <c r="B112" s="44" t="s">
        <v>1392</v>
      </c>
      <c r="C112" s="44" t="s">
        <v>1452</v>
      </c>
      <c r="D112" s="44">
        <f t="shared" si="3"/>
        <v>28.92</v>
      </c>
      <c r="E112" s="44">
        <v>0</v>
      </c>
      <c r="F112" s="44">
        <v>28.92</v>
      </c>
      <c r="G112" s="44">
        <v>83</v>
      </c>
      <c r="H112" s="44">
        <v>36</v>
      </c>
      <c r="I112" s="45">
        <f t="shared" si="4"/>
        <v>1041.1200000000001</v>
      </c>
      <c r="J112" s="44">
        <v>0</v>
      </c>
      <c r="K112" s="45">
        <f t="shared" si="5"/>
        <v>1041.1200000000001</v>
      </c>
      <c r="L112" s="48"/>
      <c r="M112" s="48"/>
      <c r="N112" s="48"/>
    </row>
    <row r="113" spans="1:14" ht="18" customHeight="1">
      <c r="A113" s="44" t="s">
        <v>228</v>
      </c>
      <c r="B113" s="44" t="s">
        <v>1392</v>
      </c>
      <c r="C113" s="44" t="s">
        <v>1453</v>
      </c>
      <c r="D113" s="44">
        <f t="shared" si="3"/>
        <v>58.74</v>
      </c>
      <c r="E113" s="44">
        <v>0</v>
      </c>
      <c r="F113" s="44">
        <v>58.74</v>
      </c>
      <c r="G113" s="44">
        <v>83</v>
      </c>
      <c r="H113" s="44">
        <v>36</v>
      </c>
      <c r="I113" s="45">
        <f t="shared" si="4"/>
        <v>2114.64</v>
      </c>
      <c r="J113" s="44">
        <v>0</v>
      </c>
      <c r="K113" s="45">
        <f t="shared" si="5"/>
        <v>2114.64</v>
      </c>
      <c r="L113" s="48"/>
      <c r="M113" s="48"/>
      <c r="N113" s="48"/>
    </row>
    <row r="114" spans="1:14" ht="18" customHeight="1">
      <c r="A114" s="44" t="s">
        <v>230</v>
      </c>
      <c r="B114" s="44" t="s">
        <v>1392</v>
      </c>
      <c r="C114" s="44" t="s">
        <v>1454</v>
      </c>
      <c r="D114" s="44">
        <f t="shared" si="3"/>
        <v>29.22</v>
      </c>
      <c r="E114" s="44">
        <v>0</v>
      </c>
      <c r="F114" s="44">
        <v>29.22</v>
      </c>
      <c r="G114" s="44">
        <v>83</v>
      </c>
      <c r="H114" s="44">
        <v>36</v>
      </c>
      <c r="I114" s="45">
        <f t="shared" si="4"/>
        <v>1051.92</v>
      </c>
      <c r="J114" s="44">
        <v>0</v>
      </c>
      <c r="K114" s="45">
        <f t="shared" si="5"/>
        <v>1051.92</v>
      </c>
      <c r="L114" s="48"/>
      <c r="M114" s="48"/>
      <c r="N114" s="48"/>
    </row>
    <row r="115" spans="1:14" ht="18" customHeight="1">
      <c r="A115" s="44" t="s">
        <v>232</v>
      </c>
      <c r="B115" s="44" t="s">
        <v>1392</v>
      </c>
      <c r="C115" s="44" t="s">
        <v>1455</v>
      </c>
      <c r="D115" s="44">
        <f t="shared" si="3"/>
        <v>40.49</v>
      </c>
      <c r="E115" s="44">
        <v>0</v>
      </c>
      <c r="F115" s="44">
        <v>40.49</v>
      </c>
      <c r="G115" s="44">
        <v>83</v>
      </c>
      <c r="H115" s="44">
        <v>36</v>
      </c>
      <c r="I115" s="45">
        <f t="shared" si="4"/>
        <v>1457.64</v>
      </c>
      <c r="J115" s="44">
        <v>0</v>
      </c>
      <c r="K115" s="45">
        <f t="shared" si="5"/>
        <v>1457.64</v>
      </c>
      <c r="L115" s="48"/>
      <c r="M115" s="48"/>
      <c r="N115" s="48"/>
    </row>
    <row r="116" spans="1:14" ht="18" customHeight="1">
      <c r="A116" s="44" t="s">
        <v>234</v>
      </c>
      <c r="B116" s="44" t="s">
        <v>1392</v>
      </c>
      <c r="C116" s="44" t="s">
        <v>1456</v>
      </c>
      <c r="D116" s="44">
        <f t="shared" si="3"/>
        <v>16.26</v>
      </c>
      <c r="E116" s="44">
        <v>0</v>
      </c>
      <c r="F116" s="44">
        <v>16.26</v>
      </c>
      <c r="G116" s="44">
        <v>83</v>
      </c>
      <c r="H116" s="44">
        <v>36</v>
      </c>
      <c r="I116" s="45">
        <f t="shared" si="4"/>
        <v>585.36</v>
      </c>
      <c r="J116" s="44">
        <v>0</v>
      </c>
      <c r="K116" s="45">
        <f t="shared" si="5"/>
        <v>585.36</v>
      </c>
      <c r="L116" s="48"/>
      <c r="M116" s="48"/>
      <c r="N116" s="48"/>
    </row>
    <row r="117" spans="1:14" ht="18" customHeight="1">
      <c r="A117" s="44" t="s">
        <v>236</v>
      </c>
      <c r="B117" s="44" t="s">
        <v>1392</v>
      </c>
      <c r="C117" s="44" t="s">
        <v>1457</v>
      </c>
      <c r="D117" s="44">
        <f t="shared" si="3"/>
        <v>10.03</v>
      </c>
      <c r="E117" s="44">
        <v>0</v>
      </c>
      <c r="F117" s="44">
        <v>10.03</v>
      </c>
      <c r="G117" s="44">
        <v>83</v>
      </c>
      <c r="H117" s="44">
        <v>36</v>
      </c>
      <c r="I117" s="45">
        <f t="shared" si="4"/>
        <v>361.08</v>
      </c>
      <c r="J117" s="44">
        <v>0</v>
      </c>
      <c r="K117" s="45">
        <f t="shared" si="5"/>
        <v>361.08</v>
      </c>
      <c r="L117" s="48"/>
      <c r="M117" s="48"/>
      <c r="N117" s="48"/>
    </row>
    <row r="118" spans="1:14" ht="18" customHeight="1">
      <c r="A118" s="44" t="s">
        <v>238</v>
      </c>
      <c r="B118" s="44" t="s">
        <v>1392</v>
      </c>
      <c r="C118" s="44" t="s">
        <v>1458</v>
      </c>
      <c r="D118" s="44">
        <f t="shared" si="3"/>
        <v>23.74</v>
      </c>
      <c r="E118" s="44">
        <v>0</v>
      </c>
      <c r="F118" s="44">
        <v>23.74</v>
      </c>
      <c r="G118" s="44">
        <v>83</v>
      </c>
      <c r="H118" s="44">
        <v>36</v>
      </c>
      <c r="I118" s="45">
        <f t="shared" si="4"/>
        <v>854.64</v>
      </c>
      <c r="J118" s="44">
        <v>0</v>
      </c>
      <c r="K118" s="45">
        <f t="shared" si="5"/>
        <v>854.64</v>
      </c>
      <c r="L118" s="48"/>
      <c r="M118" s="48"/>
      <c r="N118" s="48"/>
    </row>
    <row r="119" spans="1:14" ht="18" customHeight="1">
      <c r="A119" s="44" t="s">
        <v>240</v>
      </c>
      <c r="B119" s="44" t="s">
        <v>1392</v>
      </c>
      <c r="C119" s="44" t="s">
        <v>1459</v>
      </c>
      <c r="D119" s="44">
        <f t="shared" si="3"/>
        <v>2.3</v>
      </c>
      <c r="E119" s="44">
        <v>0</v>
      </c>
      <c r="F119" s="44">
        <v>2.3</v>
      </c>
      <c r="G119" s="44">
        <v>83</v>
      </c>
      <c r="H119" s="44">
        <v>36</v>
      </c>
      <c r="I119" s="45">
        <f t="shared" si="4"/>
        <v>82.8</v>
      </c>
      <c r="J119" s="44">
        <v>0</v>
      </c>
      <c r="K119" s="45">
        <f t="shared" si="5"/>
        <v>82.8</v>
      </c>
      <c r="L119" s="48"/>
      <c r="M119" s="48"/>
      <c r="N119" s="48"/>
    </row>
    <row r="120" spans="1:14" ht="18" customHeight="1">
      <c r="A120" s="44" t="s">
        <v>242</v>
      </c>
      <c r="B120" s="44" t="s">
        <v>1392</v>
      </c>
      <c r="C120" s="44" t="s">
        <v>1460</v>
      </c>
      <c r="D120" s="44">
        <f t="shared" si="3"/>
        <v>39.24</v>
      </c>
      <c r="E120" s="44">
        <v>0</v>
      </c>
      <c r="F120" s="44">
        <v>39.24</v>
      </c>
      <c r="G120" s="44">
        <v>83</v>
      </c>
      <c r="H120" s="44">
        <v>36</v>
      </c>
      <c r="I120" s="45">
        <f t="shared" si="4"/>
        <v>1412.64</v>
      </c>
      <c r="J120" s="44">
        <v>0</v>
      </c>
      <c r="K120" s="45">
        <f t="shared" si="5"/>
        <v>1412.64</v>
      </c>
      <c r="L120" s="48"/>
      <c r="M120" s="48"/>
      <c r="N120" s="48"/>
    </row>
    <row r="121" spans="1:14" ht="18" customHeight="1">
      <c r="A121" s="44" t="s">
        <v>244</v>
      </c>
      <c r="B121" s="44" t="s">
        <v>1392</v>
      </c>
      <c r="C121" s="44" t="s">
        <v>1461</v>
      </c>
      <c r="D121" s="44">
        <f t="shared" si="3"/>
        <v>52.44</v>
      </c>
      <c r="E121" s="44">
        <v>0</v>
      </c>
      <c r="F121" s="44">
        <v>52.44</v>
      </c>
      <c r="G121" s="44">
        <v>83</v>
      </c>
      <c r="H121" s="44">
        <v>36</v>
      </c>
      <c r="I121" s="45">
        <f t="shared" si="4"/>
        <v>1887.84</v>
      </c>
      <c r="J121" s="44">
        <v>0</v>
      </c>
      <c r="K121" s="45">
        <f t="shared" si="5"/>
        <v>1887.84</v>
      </c>
      <c r="L121" s="48"/>
      <c r="M121" s="48"/>
      <c r="N121" s="48"/>
    </row>
    <row r="122" spans="1:14" ht="18" customHeight="1">
      <c r="A122" s="44" t="s">
        <v>246</v>
      </c>
      <c r="B122" s="44" t="s">
        <v>1392</v>
      </c>
      <c r="C122" s="44" t="s">
        <v>1194</v>
      </c>
      <c r="D122" s="44">
        <f t="shared" si="3"/>
        <v>62.53</v>
      </c>
      <c r="E122" s="44">
        <v>0</v>
      </c>
      <c r="F122" s="44">
        <v>62.53</v>
      </c>
      <c r="G122" s="44">
        <v>83</v>
      </c>
      <c r="H122" s="44">
        <v>36</v>
      </c>
      <c r="I122" s="45">
        <f t="shared" si="4"/>
        <v>2251.08</v>
      </c>
      <c r="J122" s="44">
        <v>0</v>
      </c>
      <c r="K122" s="45">
        <f t="shared" si="5"/>
        <v>2251.08</v>
      </c>
      <c r="L122" s="48"/>
      <c r="M122" s="48"/>
      <c r="N122" s="48"/>
    </row>
    <row r="123" spans="1:14" ht="18" customHeight="1">
      <c r="A123" s="44" t="s">
        <v>248</v>
      </c>
      <c r="B123" s="44" t="s">
        <v>1392</v>
      </c>
      <c r="C123" s="44" t="s">
        <v>1462</v>
      </c>
      <c r="D123" s="44">
        <f t="shared" si="3"/>
        <v>58.52</v>
      </c>
      <c r="E123" s="44">
        <v>0</v>
      </c>
      <c r="F123" s="44">
        <v>58.52</v>
      </c>
      <c r="G123" s="44">
        <v>83</v>
      </c>
      <c r="H123" s="44">
        <v>36</v>
      </c>
      <c r="I123" s="45">
        <f t="shared" si="4"/>
        <v>2106.7200000000003</v>
      </c>
      <c r="J123" s="44">
        <v>0</v>
      </c>
      <c r="K123" s="45">
        <f t="shared" si="5"/>
        <v>2106.7200000000003</v>
      </c>
      <c r="L123" s="48"/>
      <c r="M123" s="48"/>
      <c r="N123" s="48"/>
    </row>
    <row r="124" spans="1:14" ht="18" customHeight="1">
      <c r="A124" s="44" t="s">
        <v>250</v>
      </c>
      <c r="B124" s="44" t="s">
        <v>1392</v>
      </c>
      <c r="C124" s="44" t="s">
        <v>1463</v>
      </c>
      <c r="D124" s="44">
        <f t="shared" si="3"/>
        <v>26.67</v>
      </c>
      <c r="E124" s="44">
        <v>0</v>
      </c>
      <c r="F124" s="44">
        <v>26.67</v>
      </c>
      <c r="G124" s="44">
        <v>83</v>
      </c>
      <c r="H124" s="44">
        <v>36</v>
      </c>
      <c r="I124" s="45">
        <f t="shared" si="4"/>
        <v>960.1200000000001</v>
      </c>
      <c r="J124" s="44">
        <v>0</v>
      </c>
      <c r="K124" s="45">
        <f t="shared" si="5"/>
        <v>960.1200000000001</v>
      </c>
      <c r="L124" s="48"/>
      <c r="M124" s="48"/>
      <c r="N124" s="48"/>
    </row>
    <row r="125" spans="1:14" ht="18" customHeight="1">
      <c r="A125" s="44" t="s">
        <v>252</v>
      </c>
      <c r="B125" s="44" t="s">
        <v>1392</v>
      </c>
      <c r="C125" s="44" t="s">
        <v>1464</v>
      </c>
      <c r="D125" s="44">
        <f t="shared" si="3"/>
        <v>16.18</v>
      </c>
      <c r="E125" s="44">
        <v>0</v>
      </c>
      <c r="F125" s="44">
        <v>16.18</v>
      </c>
      <c r="G125" s="44">
        <v>83</v>
      </c>
      <c r="H125" s="44">
        <v>36</v>
      </c>
      <c r="I125" s="45">
        <f t="shared" si="4"/>
        <v>582.48</v>
      </c>
      <c r="J125" s="44">
        <v>0</v>
      </c>
      <c r="K125" s="45">
        <f t="shared" si="5"/>
        <v>582.48</v>
      </c>
      <c r="L125" s="48"/>
      <c r="M125" s="48"/>
      <c r="N125" s="48"/>
    </row>
    <row r="126" spans="1:14" ht="18" customHeight="1">
      <c r="A126" s="44" t="s">
        <v>254</v>
      </c>
      <c r="B126" s="44" t="s">
        <v>1392</v>
      </c>
      <c r="C126" s="44" t="s">
        <v>1465</v>
      </c>
      <c r="D126" s="44">
        <f t="shared" si="3"/>
        <v>41</v>
      </c>
      <c r="E126" s="44">
        <v>0</v>
      </c>
      <c r="F126" s="44">
        <v>41</v>
      </c>
      <c r="G126" s="44">
        <v>83</v>
      </c>
      <c r="H126" s="44">
        <v>36</v>
      </c>
      <c r="I126" s="45">
        <f t="shared" si="4"/>
        <v>1476</v>
      </c>
      <c r="J126" s="44">
        <v>0</v>
      </c>
      <c r="K126" s="45">
        <f t="shared" si="5"/>
        <v>1476</v>
      </c>
      <c r="L126" s="48"/>
      <c r="M126" s="48"/>
      <c r="N126" s="48"/>
    </row>
    <row r="127" spans="1:14" ht="18" customHeight="1">
      <c r="A127" s="44" t="s">
        <v>256</v>
      </c>
      <c r="B127" s="44" t="s">
        <v>1392</v>
      </c>
      <c r="C127" s="44" t="s">
        <v>1466</v>
      </c>
      <c r="D127" s="44">
        <f t="shared" si="3"/>
        <v>51.21</v>
      </c>
      <c r="E127" s="44">
        <v>0</v>
      </c>
      <c r="F127" s="44">
        <v>51.21</v>
      </c>
      <c r="G127" s="44">
        <v>83</v>
      </c>
      <c r="H127" s="44">
        <v>36</v>
      </c>
      <c r="I127" s="45">
        <f t="shared" si="4"/>
        <v>1843.56</v>
      </c>
      <c r="J127" s="44">
        <v>0</v>
      </c>
      <c r="K127" s="45">
        <f t="shared" si="5"/>
        <v>1843.56</v>
      </c>
      <c r="L127" s="48"/>
      <c r="M127" s="48"/>
      <c r="N127" s="48"/>
    </row>
    <row r="128" spans="1:14" ht="18" customHeight="1">
      <c r="A128" s="44" t="s">
        <v>258</v>
      </c>
      <c r="B128" s="44" t="s">
        <v>1392</v>
      </c>
      <c r="C128" s="44" t="s">
        <v>1467</v>
      </c>
      <c r="D128" s="44">
        <f t="shared" si="3"/>
        <v>35.77</v>
      </c>
      <c r="E128" s="44">
        <v>0</v>
      </c>
      <c r="F128" s="44">
        <v>35.77</v>
      </c>
      <c r="G128" s="44">
        <v>83</v>
      </c>
      <c r="H128" s="44">
        <v>36</v>
      </c>
      <c r="I128" s="45">
        <f t="shared" si="4"/>
        <v>1287.72</v>
      </c>
      <c r="J128" s="44">
        <v>0</v>
      </c>
      <c r="K128" s="45">
        <f t="shared" si="5"/>
        <v>1287.72</v>
      </c>
      <c r="L128" s="48"/>
      <c r="M128" s="48"/>
      <c r="N128" s="48"/>
    </row>
    <row r="129" spans="1:14" ht="18" customHeight="1">
      <c r="A129" s="44" t="s">
        <v>260</v>
      </c>
      <c r="B129" s="44" t="s">
        <v>1392</v>
      </c>
      <c r="C129" s="44" t="s">
        <v>1468</v>
      </c>
      <c r="D129" s="44">
        <f t="shared" si="3"/>
        <v>35.7</v>
      </c>
      <c r="E129" s="44">
        <v>0</v>
      </c>
      <c r="F129" s="44">
        <v>35.7</v>
      </c>
      <c r="G129" s="44">
        <v>83</v>
      </c>
      <c r="H129" s="44">
        <v>36</v>
      </c>
      <c r="I129" s="45">
        <f t="shared" si="4"/>
        <v>1285.2</v>
      </c>
      <c r="J129" s="44">
        <v>0</v>
      </c>
      <c r="K129" s="45">
        <f t="shared" si="5"/>
        <v>1285.2</v>
      </c>
      <c r="L129" s="48" t="s">
        <v>1469</v>
      </c>
      <c r="M129" s="48"/>
      <c r="N129" s="48"/>
    </row>
    <row r="130" spans="1:14" ht="18" customHeight="1">
      <c r="A130" s="44" t="s">
        <v>262</v>
      </c>
      <c r="B130" s="44" t="s">
        <v>1392</v>
      </c>
      <c r="C130" s="44" t="s">
        <v>1470</v>
      </c>
      <c r="D130" s="44">
        <f t="shared" si="3"/>
        <v>43.15</v>
      </c>
      <c r="E130" s="44">
        <v>0</v>
      </c>
      <c r="F130" s="44">
        <v>43.15</v>
      </c>
      <c r="G130" s="44">
        <v>83</v>
      </c>
      <c r="H130" s="44">
        <v>36</v>
      </c>
      <c r="I130" s="45">
        <f t="shared" si="4"/>
        <v>1553.3999999999999</v>
      </c>
      <c r="J130" s="44">
        <v>0</v>
      </c>
      <c r="K130" s="45">
        <f t="shared" si="5"/>
        <v>1553.3999999999999</v>
      </c>
      <c r="L130" s="48"/>
      <c r="M130" s="48"/>
      <c r="N130" s="48"/>
    </row>
    <row r="131" spans="1:14" ht="18" customHeight="1">
      <c r="A131" s="44" t="s">
        <v>264</v>
      </c>
      <c r="B131" s="44" t="s">
        <v>1392</v>
      </c>
      <c r="C131" s="44" t="s">
        <v>1471</v>
      </c>
      <c r="D131" s="44">
        <f t="shared" si="3"/>
        <v>54.91</v>
      </c>
      <c r="E131" s="44">
        <v>0</v>
      </c>
      <c r="F131" s="44">
        <v>54.91</v>
      </c>
      <c r="G131" s="44">
        <v>83</v>
      </c>
      <c r="H131" s="44">
        <v>36</v>
      </c>
      <c r="I131" s="45">
        <f t="shared" si="4"/>
        <v>1976.7599999999998</v>
      </c>
      <c r="J131" s="44">
        <v>0</v>
      </c>
      <c r="K131" s="45">
        <f t="shared" si="5"/>
        <v>1976.7599999999998</v>
      </c>
      <c r="L131" s="48"/>
      <c r="M131" s="48"/>
      <c r="N131" s="48"/>
    </row>
    <row r="132" spans="1:14" ht="18" customHeight="1">
      <c r="A132" s="44" t="s">
        <v>266</v>
      </c>
      <c r="B132" s="44" t="s">
        <v>1392</v>
      </c>
      <c r="C132" s="44" t="s">
        <v>1472</v>
      </c>
      <c r="D132" s="44">
        <f t="shared" si="3"/>
        <v>35.07</v>
      </c>
      <c r="E132" s="44">
        <v>0</v>
      </c>
      <c r="F132" s="44">
        <v>35.07</v>
      </c>
      <c r="G132" s="44">
        <v>83</v>
      </c>
      <c r="H132" s="44">
        <v>36</v>
      </c>
      <c r="I132" s="45">
        <f t="shared" si="4"/>
        <v>1262.52</v>
      </c>
      <c r="J132" s="44">
        <v>0</v>
      </c>
      <c r="K132" s="45">
        <f t="shared" si="5"/>
        <v>1262.52</v>
      </c>
      <c r="L132" s="48"/>
      <c r="M132" s="48"/>
      <c r="N132" s="48"/>
    </row>
    <row r="133" spans="1:14" ht="18" customHeight="1">
      <c r="A133" s="44" t="s">
        <v>268</v>
      </c>
      <c r="B133" s="44" t="s">
        <v>1392</v>
      </c>
      <c r="C133" s="44" t="s">
        <v>1473</v>
      </c>
      <c r="D133" s="44">
        <f t="shared" si="3"/>
        <v>23.6</v>
      </c>
      <c r="E133" s="44">
        <v>0</v>
      </c>
      <c r="F133" s="44">
        <v>23.6</v>
      </c>
      <c r="G133" s="44">
        <v>83</v>
      </c>
      <c r="H133" s="44">
        <v>36</v>
      </c>
      <c r="I133" s="45">
        <f t="shared" si="4"/>
        <v>849.6</v>
      </c>
      <c r="J133" s="44">
        <v>0</v>
      </c>
      <c r="K133" s="45">
        <f t="shared" si="5"/>
        <v>849.6</v>
      </c>
      <c r="L133" s="48"/>
      <c r="M133" s="48"/>
      <c r="N133" s="48"/>
    </row>
    <row r="134" spans="1:14" ht="18" customHeight="1">
      <c r="A134" s="44" t="s">
        <v>270</v>
      </c>
      <c r="B134" s="44" t="s">
        <v>1392</v>
      </c>
      <c r="C134" s="44" t="s">
        <v>1474</v>
      </c>
      <c r="D134" s="44">
        <f aca="true" t="shared" si="6" ref="D134:D197">SUM(F134)</f>
        <v>31.44</v>
      </c>
      <c r="E134" s="44">
        <v>0</v>
      </c>
      <c r="F134" s="44">
        <v>31.44</v>
      </c>
      <c r="G134" s="44">
        <v>83</v>
      </c>
      <c r="H134" s="44">
        <v>36</v>
      </c>
      <c r="I134" s="45">
        <f aca="true" t="shared" si="7" ref="I134:I197">SUM(K134)</f>
        <v>1131.8400000000001</v>
      </c>
      <c r="J134" s="44">
        <v>0</v>
      </c>
      <c r="K134" s="45">
        <f aca="true" t="shared" si="8" ref="K134:K197">F134*36</f>
        <v>1131.8400000000001</v>
      </c>
      <c r="L134" s="48"/>
      <c r="M134" s="48"/>
      <c r="N134" s="48"/>
    </row>
    <row r="135" spans="1:14" ht="18" customHeight="1">
      <c r="A135" s="44" t="s">
        <v>272</v>
      </c>
      <c r="B135" s="44" t="s">
        <v>1392</v>
      </c>
      <c r="C135" s="44" t="s">
        <v>1475</v>
      </c>
      <c r="D135" s="44">
        <f t="shared" si="6"/>
        <v>23.49</v>
      </c>
      <c r="E135" s="44">
        <v>0</v>
      </c>
      <c r="F135" s="44">
        <v>23.49</v>
      </c>
      <c r="G135" s="44">
        <v>83</v>
      </c>
      <c r="H135" s="44">
        <v>36</v>
      </c>
      <c r="I135" s="45">
        <f t="shared" si="7"/>
        <v>845.64</v>
      </c>
      <c r="J135" s="44">
        <v>0</v>
      </c>
      <c r="K135" s="45">
        <f t="shared" si="8"/>
        <v>845.64</v>
      </c>
      <c r="L135" s="48"/>
      <c r="M135" s="48"/>
      <c r="N135" s="48"/>
    </row>
    <row r="136" spans="1:14" ht="18" customHeight="1">
      <c r="A136" s="44" t="s">
        <v>274</v>
      </c>
      <c r="B136" s="44" t="s">
        <v>1392</v>
      </c>
      <c r="C136" s="44" t="s">
        <v>1476</v>
      </c>
      <c r="D136" s="44">
        <f t="shared" si="6"/>
        <v>34.39</v>
      </c>
      <c r="E136" s="44">
        <v>0</v>
      </c>
      <c r="F136" s="44">
        <v>34.39</v>
      </c>
      <c r="G136" s="44">
        <v>83</v>
      </c>
      <c r="H136" s="44">
        <v>36</v>
      </c>
      <c r="I136" s="45">
        <f t="shared" si="7"/>
        <v>1238.04</v>
      </c>
      <c r="J136" s="44">
        <v>0</v>
      </c>
      <c r="K136" s="45">
        <f t="shared" si="8"/>
        <v>1238.04</v>
      </c>
      <c r="L136" s="48"/>
      <c r="M136" s="48"/>
      <c r="N136" s="48"/>
    </row>
    <row r="137" spans="1:14" ht="18" customHeight="1">
      <c r="A137" s="44" t="s">
        <v>276</v>
      </c>
      <c r="B137" s="44" t="s">
        <v>1392</v>
      </c>
      <c r="C137" s="44" t="s">
        <v>1477</v>
      </c>
      <c r="D137" s="44">
        <f t="shared" si="6"/>
        <v>4.73</v>
      </c>
      <c r="E137" s="44">
        <v>0</v>
      </c>
      <c r="F137" s="44">
        <v>4.73</v>
      </c>
      <c r="G137" s="44">
        <v>83</v>
      </c>
      <c r="H137" s="44">
        <v>36</v>
      </c>
      <c r="I137" s="45">
        <f t="shared" si="7"/>
        <v>170.28000000000003</v>
      </c>
      <c r="J137" s="44">
        <v>0</v>
      </c>
      <c r="K137" s="45">
        <f t="shared" si="8"/>
        <v>170.28000000000003</v>
      </c>
      <c r="L137" s="48"/>
      <c r="M137" s="48"/>
      <c r="N137" s="48"/>
    </row>
    <row r="138" spans="1:14" ht="18" customHeight="1">
      <c r="A138" s="44" t="s">
        <v>278</v>
      </c>
      <c r="B138" s="44" t="s">
        <v>1392</v>
      </c>
      <c r="C138" s="44" t="s">
        <v>1478</v>
      </c>
      <c r="D138" s="44">
        <f t="shared" si="6"/>
        <v>7.95</v>
      </c>
      <c r="E138" s="44">
        <v>0</v>
      </c>
      <c r="F138" s="44">
        <v>7.95</v>
      </c>
      <c r="G138" s="44">
        <v>83</v>
      </c>
      <c r="H138" s="44">
        <v>36</v>
      </c>
      <c r="I138" s="45">
        <f t="shared" si="7"/>
        <v>286.2</v>
      </c>
      <c r="J138" s="44">
        <v>0</v>
      </c>
      <c r="K138" s="45">
        <f t="shared" si="8"/>
        <v>286.2</v>
      </c>
      <c r="L138" s="47"/>
      <c r="M138" s="47">
        <v>7.95</v>
      </c>
      <c r="N138" s="48"/>
    </row>
    <row r="139" spans="1:14" ht="18" customHeight="1">
      <c r="A139" s="44" t="s">
        <v>280</v>
      </c>
      <c r="B139" s="44" t="s">
        <v>1392</v>
      </c>
      <c r="C139" s="44" t="s">
        <v>1479</v>
      </c>
      <c r="D139" s="44">
        <f t="shared" si="6"/>
        <v>4.35</v>
      </c>
      <c r="E139" s="44"/>
      <c r="F139" s="44">
        <v>4.35</v>
      </c>
      <c r="G139" s="44">
        <v>83</v>
      </c>
      <c r="H139" s="44">
        <v>36</v>
      </c>
      <c r="I139" s="45">
        <f t="shared" si="7"/>
        <v>156.6</v>
      </c>
      <c r="J139" s="44"/>
      <c r="K139" s="45">
        <f t="shared" si="8"/>
        <v>156.6</v>
      </c>
      <c r="L139" s="47"/>
      <c r="M139" s="47"/>
      <c r="N139" s="48"/>
    </row>
    <row r="140" spans="1:14" ht="18" customHeight="1">
      <c r="A140" s="44" t="s">
        <v>282</v>
      </c>
      <c r="B140" s="44" t="s">
        <v>1480</v>
      </c>
      <c r="C140" s="44" t="s">
        <v>619</v>
      </c>
      <c r="D140" s="44">
        <f t="shared" si="6"/>
        <v>40.62</v>
      </c>
      <c r="E140" s="44">
        <v>0</v>
      </c>
      <c r="F140" s="44">
        <v>40.62</v>
      </c>
      <c r="G140" s="44">
        <v>83</v>
      </c>
      <c r="H140" s="44">
        <v>36</v>
      </c>
      <c r="I140" s="45">
        <f t="shared" si="7"/>
        <v>1462.32</v>
      </c>
      <c r="J140" s="44">
        <v>0</v>
      </c>
      <c r="K140" s="45">
        <f t="shared" si="8"/>
        <v>1462.32</v>
      </c>
      <c r="L140" s="48">
        <v>34.49</v>
      </c>
      <c r="M140" s="48">
        <v>40.62</v>
      </c>
      <c r="N140" s="48"/>
    </row>
    <row r="141" spans="1:14" ht="18" customHeight="1">
      <c r="A141" s="44" t="s">
        <v>284</v>
      </c>
      <c r="B141" s="44" t="s">
        <v>1480</v>
      </c>
      <c r="C141" s="44" t="s">
        <v>1481</v>
      </c>
      <c r="D141" s="44">
        <f t="shared" si="6"/>
        <v>35.83</v>
      </c>
      <c r="E141" s="44">
        <v>0</v>
      </c>
      <c r="F141" s="44">
        <v>35.83</v>
      </c>
      <c r="G141" s="44">
        <v>83</v>
      </c>
      <c r="H141" s="44">
        <v>36</v>
      </c>
      <c r="I141" s="45">
        <f t="shared" si="7"/>
        <v>1289.8799999999999</v>
      </c>
      <c r="J141" s="44">
        <v>0</v>
      </c>
      <c r="K141" s="45">
        <f t="shared" si="8"/>
        <v>1289.8799999999999</v>
      </c>
      <c r="L141" s="48"/>
      <c r="M141" s="48"/>
      <c r="N141" s="48"/>
    </row>
    <row r="142" spans="1:14" ht="18" customHeight="1">
      <c r="A142" s="44" t="s">
        <v>286</v>
      </c>
      <c r="B142" s="44" t="s">
        <v>1480</v>
      </c>
      <c r="C142" s="44" t="s">
        <v>1482</v>
      </c>
      <c r="D142" s="44">
        <f t="shared" si="6"/>
        <v>30.77</v>
      </c>
      <c r="E142" s="44">
        <v>0</v>
      </c>
      <c r="F142" s="44">
        <v>30.77</v>
      </c>
      <c r="G142" s="44">
        <v>83</v>
      </c>
      <c r="H142" s="44">
        <v>36</v>
      </c>
      <c r="I142" s="45">
        <f t="shared" si="7"/>
        <v>1107.72</v>
      </c>
      <c r="J142" s="44">
        <v>0</v>
      </c>
      <c r="K142" s="45">
        <f t="shared" si="8"/>
        <v>1107.72</v>
      </c>
      <c r="L142" s="48"/>
      <c r="M142" s="48" t="s">
        <v>1483</v>
      </c>
      <c r="N142" s="48"/>
    </row>
    <row r="143" spans="1:14" ht="18" customHeight="1">
      <c r="A143" s="44" t="s">
        <v>288</v>
      </c>
      <c r="B143" s="44" t="s">
        <v>1480</v>
      </c>
      <c r="C143" s="44" t="s">
        <v>1484</v>
      </c>
      <c r="D143" s="44">
        <f t="shared" si="6"/>
        <v>39.92</v>
      </c>
      <c r="E143" s="44">
        <v>0</v>
      </c>
      <c r="F143" s="44">
        <v>39.92</v>
      </c>
      <c r="G143" s="44">
        <v>83</v>
      </c>
      <c r="H143" s="44">
        <v>36</v>
      </c>
      <c r="I143" s="45">
        <f t="shared" si="7"/>
        <v>1437.1200000000001</v>
      </c>
      <c r="J143" s="44">
        <v>0</v>
      </c>
      <c r="K143" s="45">
        <f t="shared" si="8"/>
        <v>1437.1200000000001</v>
      </c>
      <c r="L143" s="48"/>
      <c r="M143" s="48"/>
      <c r="N143" s="48"/>
    </row>
    <row r="144" spans="1:14" ht="18" customHeight="1">
      <c r="A144" s="44" t="s">
        <v>290</v>
      </c>
      <c r="B144" s="44" t="s">
        <v>1480</v>
      </c>
      <c r="C144" s="44" t="s">
        <v>1485</v>
      </c>
      <c r="D144" s="44">
        <f t="shared" si="6"/>
        <v>24.8</v>
      </c>
      <c r="E144" s="44">
        <v>0</v>
      </c>
      <c r="F144" s="44">
        <v>24.8</v>
      </c>
      <c r="G144" s="44">
        <v>83</v>
      </c>
      <c r="H144" s="44">
        <v>36</v>
      </c>
      <c r="I144" s="45">
        <f t="shared" si="7"/>
        <v>892.8000000000001</v>
      </c>
      <c r="J144" s="44">
        <v>0</v>
      </c>
      <c r="K144" s="45">
        <f t="shared" si="8"/>
        <v>892.8000000000001</v>
      </c>
      <c r="L144" s="48">
        <v>21.22</v>
      </c>
      <c r="M144" s="48">
        <v>24.8</v>
      </c>
      <c r="N144" s="48"/>
    </row>
    <row r="145" spans="1:14" ht="18" customHeight="1">
      <c r="A145" s="44" t="s">
        <v>292</v>
      </c>
      <c r="B145" s="44" t="s">
        <v>1480</v>
      </c>
      <c r="C145" s="44" t="s">
        <v>1443</v>
      </c>
      <c r="D145" s="44">
        <f t="shared" si="6"/>
        <v>70.08</v>
      </c>
      <c r="E145" s="44">
        <v>0</v>
      </c>
      <c r="F145" s="44">
        <v>70.08</v>
      </c>
      <c r="G145" s="44">
        <v>83</v>
      </c>
      <c r="H145" s="44">
        <v>36</v>
      </c>
      <c r="I145" s="45">
        <f t="shared" si="7"/>
        <v>2522.88</v>
      </c>
      <c r="J145" s="44">
        <v>0</v>
      </c>
      <c r="K145" s="45">
        <f t="shared" si="8"/>
        <v>2522.88</v>
      </c>
      <c r="L145" s="48"/>
      <c r="M145" s="48"/>
      <c r="N145" s="48"/>
    </row>
    <row r="146" spans="1:14" ht="18" customHeight="1">
      <c r="A146" s="44" t="s">
        <v>294</v>
      </c>
      <c r="B146" s="44" t="s">
        <v>1480</v>
      </c>
      <c r="C146" s="44" t="s">
        <v>1486</v>
      </c>
      <c r="D146" s="44">
        <f t="shared" si="6"/>
        <v>31.89</v>
      </c>
      <c r="E146" s="44">
        <v>0</v>
      </c>
      <c r="F146" s="44">
        <v>31.89</v>
      </c>
      <c r="G146" s="44">
        <v>83</v>
      </c>
      <c r="H146" s="44">
        <v>36</v>
      </c>
      <c r="I146" s="45">
        <f t="shared" si="7"/>
        <v>1148.04</v>
      </c>
      <c r="J146" s="44">
        <v>0</v>
      </c>
      <c r="K146" s="45">
        <f t="shared" si="8"/>
        <v>1148.04</v>
      </c>
      <c r="L146" s="48"/>
      <c r="M146" s="48"/>
      <c r="N146" s="48"/>
    </row>
    <row r="147" spans="1:14" ht="18" customHeight="1">
      <c r="A147" s="44" t="s">
        <v>296</v>
      </c>
      <c r="B147" s="44" t="s">
        <v>1480</v>
      </c>
      <c r="C147" s="44" t="s">
        <v>1487</v>
      </c>
      <c r="D147" s="44">
        <f t="shared" si="6"/>
        <v>8.32</v>
      </c>
      <c r="E147" s="44">
        <v>0</v>
      </c>
      <c r="F147" s="44">
        <v>8.32</v>
      </c>
      <c r="G147" s="44">
        <v>83</v>
      </c>
      <c r="H147" s="44">
        <v>36</v>
      </c>
      <c r="I147" s="45">
        <f t="shared" si="7"/>
        <v>299.52</v>
      </c>
      <c r="J147" s="44">
        <v>0</v>
      </c>
      <c r="K147" s="45">
        <f t="shared" si="8"/>
        <v>299.52</v>
      </c>
      <c r="L147" s="48"/>
      <c r="M147" s="48"/>
      <c r="N147" s="48"/>
    </row>
    <row r="148" spans="1:14" ht="18" customHeight="1">
      <c r="A148" s="44" t="s">
        <v>298</v>
      </c>
      <c r="B148" s="44" t="s">
        <v>1480</v>
      </c>
      <c r="C148" s="44" t="s">
        <v>1488</v>
      </c>
      <c r="D148" s="44">
        <f t="shared" si="6"/>
        <v>29.37</v>
      </c>
      <c r="E148" s="44">
        <v>0</v>
      </c>
      <c r="F148" s="44">
        <v>29.37</v>
      </c>
      <c r="G148" s="44">
        <v>83</v>
      </c>
      <c r="H148" s="44">
        <v>36</v>
      </c>
      <c r="I148" s="45">
        <f t="shared" si="7"/>
        <v>1057.32</v>
      </c>
      <c r="J148" s="44">
        <v>0</v>
      </c>
      <c r="K148" s="45">
        <f t="shared" si="8"/>
        <v>1057.32</v>
      </c>
      <c r="L148" s="48"/>
      <c r="M148" s="48"/>
      <c r="N148" s="48"/>
    </row>
    <row r="149" spans="1:14" ht="18" customHeight="1">
      <c r="A149" s="44" t="s">
        <v>300</v>
      </c>
      <c r="B149" s="44" t="s">
        <v>1480</v>
      </c>
      <c r="C149" s="44" t="s">
        <v>1489</v>
      </c>
      <c r="D149" s="44">
        <f t="shared" si="6"/>
        <v>44.79</v>
      </c>
      <c r="E149" s="44">
        <v>0</v>
      </c>
      <c r="F149" s="44">
        <v>44.79</v>
      </c>
      <c r="G149" s="44">
        <v>83</v>
      </c>
      <c r="H149" s="44">
        <v>36</v>
      </c>
      <c r="I149" s="45">
        <f t="shared" si="7"/>
        <v>1612.44</v>
      </c>
      <c r="J149" s="44">
        <v>0</v>
      </c>
      <c r="K149" s="45">
        <f t="shared" si="8"/>
        <v>1612.44</v>
      </c>
      <c r="L149" s="48"/>
      <c r="M149" s="48"/>
      <c r="N149" s="48"/>
    </row>
    <row r="150" spans="1:14" ht="18" customHeight="1">
      <c r="A150" s="44" t="s">
        <v>302</v>
      </c>
      <c r="B150" s="44" t="s">
        <v>1480</v>
      </c>
      <c r="C150" s="44" t="s">
        <v>1490</v>
      </c>
      <c r="D150" s="44">
        <f t="shared" si="6"/>
        <v>25.62</v>
      </c>
      <c r="E150" s="44">
        <v>0</v>
      </c>
      <c r="F150" s="44">
        <v>25.62</v>
      </c>
      <c r="G150" s="44">
        <v>83</v>
      </c>
      <c r="H150" s="44">
        <v>36</v>
      </c>
      <c r="I150" s="45">
        <f t="shared" si="7"/>
        <v>922.32</v>
      </c>
      <c r="J150" s="44">
        <v>0</v>
      </c>
      <c r="K150" s="45">
        <f t="shared" si="8"/>
        <v>922.32</v>
      </c>
      <c r="L150" s="48"/>
      <c r="M150" s="48"/>
      <c r="N150" s="48"/>
    </row>
    <row r="151" spans="1:14" ht="18" customHeight="1">
      <c r="A151" s="44" t="s">
        <v>304</v>
      </c>
      <c r="B151" s="44" t="s">
        <v>1480</v>
      </c>
      <c r="C151" s="44" t="s">
        <v>582</v>
      </c>
      <c r="D151" s="44">
        <f t="shared" si="6"/>
        <v>15.71</v>
      </c>
      <c r="E151" s="44">
        <v>0</v>
      </c>
      <c r="F151" s="44">
        <v>15.71</v>
      </c>
      <c r="G151" s="44">
        <v>83</v>
      </c>
      <c r="H151" s="44">
        <v>36</v>
      </c>
      <c r="I151" s="45">
        <f t="shared" si="7"/>
        <v>565.5600000000001</v>
      </c>
      <c r="J151" s="44">
        <v>0</v>
      </c>
      <c r="K151" s="45">
        <f t="shared" si="8"/>
        <v>565.5600000000001</v>
      </c>
      <c r="L151" s="48"/>
      <c r="M151" s="48"/>
      <c r="N151" s="48"/>
    </row>
    <row r="152" spans="1:14" ht="18" customHeight="1">
      <c r="A152" s="44" t="s">
        <v>306</v>
      </c>
      <c r="B152" s="44" t="s">
        <v>1480</v>
      </c>
      <c r="C152" s="44" t="s">
        <v>1491</v>
      </c>
      <c r="D152" s="44">
        <f t="shared" si="6"/>
        <v>24.99</v>
      </c>
      <c r="E152" s="44">
        <v>0</v>
      </c>
      <c r="F152" s="44">
        <v>24.99</v>
      </c>
      <c r="G152" s="44">
        <v>83</v>
      </c>
      <c r="H152" s="44">
        <v>36</v>
      </c>
      <c r="I152" s="45">
        <f t="shared" si="7"/>
        <v>899.64</v>
      </c>
      <c r="J152" s="44">
        <v>0</v>
      </c>
      <c r="K152" s="45">
        <f t="shared" si="8"/>
        <v>899.64</v>
      </c>
      <c r="L152" s="48"/>
      <c r="M152" s="48"/>
      <c r="N152" s="48"/>
    </row>
    <row r="153" spans="1:14" ht="18" customHeight="1">
      <c r="A153" s="44" t="s">
        <v>309</v>
      </c>
      <c r="B153" s="44" t="s">
        <v>1480</v>
      </c>
      <c r="C153" s="44" t="s">
        <v>1492</v>
      </c>
      <c r="D153" s="44">
        <f t="shared" si="6"/>
        <v>12.33</v>
      </c>
      <c r="E153" s="44">
        <v>0</v>
      </c>
      <c r="F153" s="44">
        <v>12.33</v>
      </c>
      <c r="G153" s="44">
        <v>83</v>
      </c>
      <c r="H153" s="44">
        <v>36</v>
      </c>
      <c r="I153" s="45">
        <f t="shared" si="7"/>
        <v>443.88</v>
      </c>
      <c r="J153" s="44">
        <v>0</v>
      </c>
      <c r="K153" s="45">
        <f t="shared" si="8"/>
        <v>443.88</v>
      </c>
      <c r="L153" s="48"/>
      <c r="M153" s="48"/>
      <c r="N153" s="48"/>
    </row>
    <row r="154" spans="1:14" ht="18" customHeight="1">
      <c r="A154" s="44" t="s">
        <v>311</v>
      </c>
      <c r="B154" s="44" t="s">
        <v>1480</v>
      </c>
      <c r="C154" s="44" t="s">
        <v>1387</v>
      </c>
      <c r="D154" s="44">
        <f t="shared" si="6"/>
        <v>5.18</v>
      </c>
      <c r="E154" s="44">
        <v>0</v>
      </c>
      <c r="F154" s="44">
        <v>5.18</v>
      </c>
      <c r="G154" s="44">
        <v>83</v>
      </c>
      <c r="H154" s="44">
        <v>36</v>
      </c>
      <c r="I154" s="45">
        <f t="shared" si="7"/>
        <v>186.48</v>
      </c>
      <c r="J154" s="44">
        <v>0</v>
      </c>
      <c r="K154" s="45">
        <f t="shared" si="8"/>
        <v>186.48</v>
      </c>
      <c r="L154" s="48"/>
      <c r="M154" s="48"/>
      <c r="N154" s="48"/>
    </row>
    <row r="155" spans="1:14" ht="18" customHeight="1">
      <c r="A155" s="44" t="s">
        <v>313</v>
      </c>
      <c r="B155" s="44" t="s">
        <v>1480</v>
      </c>
      <c r="C155" s="44" t="s">
        <v>1493</v>
      </c>
      <c r="D155" s="44">
        <f t="shared" si="6"/>
        <v>44.16</v>
      </c>
      <c r="E155" s="44">
        <v>0</v>
      </c>
      <c r="F155" s="44">
        <v>44.16</v>
      </c>
      <c r="G155" s="44">
        <v>83</v>
      </c>
      <c r="H155" s="44">
        <v>36</v>
      </c>
      <c r="I155" s="45">
        <f t="shared" si="7"/>
        <v>1589.7599999999998</v>
      </c>
      <c r="J155" s="44">
        <v>0</v>
      </c>
      <c r="K155" s="45">
        <f t="shared" si="8"/>
        <v>1589.7599999999998</v>
      </c>
      <c r="L155" s="48"/>
      <c r="M155" s="48" t="s">
        <v>1494</v>
      </c>
      <c r="N155" s="48"/>
    </row>
    <row r="156" spans="1:14" ht="18" customHeight="1">
      <c r="A156" s="44" t="s">
        <v>315</v>
      </c>
      <c r="B156" s="44" t="s">
        <v>1480</v>
      </c>
      <c r="C156" s="44" t="s">
        <v>1495</v>
      </c>
      <c r="D156" s="44">
        <f t="shared" si="6"/>
        <v>20.04</v>
      </c>
      <c r="E156" s="44">
        <v>0</v>
      </c>
      <c r="F156" s="44">
        <v>20.04</v>
      </c>
      <c r="G156" s="44">
        <v>83</v>
      </c>
      <c r="H156" s="44">
        <v>36</v>
      </c>
      <c r="I156" s="45">
        <f t="shared" si="7"/>
        <v>721.4399999999999</v>
      </c>
      <c r="J156" s="44">
        <v>0</v>
      </c>
      <c r="K156" s="45">
        <f t="shared" si="8"/>
        <v>721.4399999999999</v>
      </c>
      <c r="L156" s="48"/>
      <c r="M156" s="48"/>
      <c r="N156" s="48"/>
    </row>
    <row r="157" spans="1:14" ht="18" customHeight="1">
      <c r="A157" s="44" t="s">
        <v>317</v>
      </c>
      <c r="B157" s="44" t="s">
        <v>1480</v>
      </c>
      <c r="C157" s="44" t="s">
        <v>1496</v>
      </c>
      <c r="D157" s="44">
        <f t="shared" si="6"/>
        <v>46.84</v>
      </c>
      <c r="E157" s="44">
        <v>0</v>
      </c>
      <c r="F157" s="44">
        <v>46.84</v>
      </c>
      <c r="G157" s="44">
        <v>83</v>
      </c>
      <c r="H157" s="44">
        <v>36</v>
      </c>
      <c r="I157" s="45">
        <f t="shared" si="7"/>
        <v>1686.2400000000002</v>
      </c>
      <c r="J157" s="44">
        <v>0</v>
      </c>
      <c r="K157" s="45">
        <f t="shared" si="8"/>
        <v>1686.2400000000002</v>
      </c>
      <c r="L157" s="48"/>
      <c r="M157" s="48"/>
      <c r="N157" s="48"/>
    </row>
    <row r="158" spans="1:14" ht="18" customHeight="1">
      <c r="A158" s="44" t="s">
        <v>319</v>
      </c>
      <c r="B158" s="44" t="s">
        <v>1480</v>
      </c>
      <c r="C158" s="44" t="s">
        <v>1497</v>
      </c>
      <c r="D158" s="44">
        <f t="shared" si="6"/>
        <v>10.99</v>
      </c>
      <c r="E158" s="44">
        <v>0</v>
      </c>
      <c r="F158" s="44">
        <v>10.99</v>
      </c>
      <c r="G158" s="44">
        <v>83</v>
      </c>
      <c r="H158" s="44">
        <v>36</v>
      </c>
      <c r="I158" s="45">
        <f t="shared" si="7"/>
        <v>395.64</v>
      </c>
      <c r="J158" s="44">
        <v>0</v>
      </c>
      <c r="K158" s="45">
        <f t="shared" si="8"/>
        <v>395.64</v>
      </c>
      <c r="L158" s="48"/>
      <c r="M158" s="48"/>
      <c r="N158" s="48"/>
    </row>
    <row r="159" spans="1:14" ht="18" customHeight="1">
      <c r="A159" s="44" t="s">
        <v>321</v>
      </c>
      <c r="B159" s="44" t="s">
        <v>1480</v>
      </c>
      <c r="C159" s="44" t="s">
        <v>1498</v>
      </c>
      <c r="D159" s="44">
        <f t="shared" si="6"/>
        <v>50.56</v>
      </c>
      <c r="E159" s="44">
        <v>0</v>
      </c>
      <c r="F159" s="44">
        <v>50.56</v>
      </c>
      <c r="G159" s="44">
        <v>83</v>
      </c>
      <c r="H159" s="44">
        <v>36</v>
      </c>
      <c r="I159" s="45">
        <f t="shared" si="7"/>
        <v>1820.16</v>
      </c>
      <c r="J159" s="44">
        <v>0</v>
      </c>
      <c r="K159" s="45">
        <f t="shared" si="8"/>
        <v>1820.16</v>
      </c>
      <c r="L159" s="48"/>
      <c r="M159" s="48"/>
      <c r="N159" s="48"/>
    </row>
    <row r="160" spans="1:14" ht="18" customHeight="1">
      <c r="A160" s="44" t="s">
        <v>323</v>
      </c>
      <c r="B160" s="44" t="s">
        <v>1480</v>
      </c>
      <c r="C160" s="44" t="s">
        <v>1499</v>
      </c>
      <c r="D160" s="44">
        <f t="shared" si="6"/>
        <v>21.95</v>
      </c>
      <c r="E160" s="44">
        <v>0</v>
      </c>
      <c r="F160" s="44">
        <v>21.95</v>
      </c>
      <c r="G160" s="44">
        <v>83</v>
      </c>
      <c r="H160" s="44">
        <v>36</v>
      </c>
      <c r="I160" s="45">
        <f t="shared" si="7"/>
        <v>790.1999999999999</v>
      </c>
      <c r="J160" s="44">
        <v>0</v>
      </c>
      <c r="K160" s="45">
        <f t="shared" si="8"/>
        <v>790.1999999999999</v>
      </c>
      <c r="L160" s="48"/>
      <c r="M160" s="48"/>
      <c r="N160" s="48"/>
    </row>
    <row r="161" spans="1:14" ht="18" customHeight="1">
      <c r="A161" s="44" t="s">
        <v>325</v>
      </c>
      <c r="B161" s="44" t="s">
        <v>1480</v>
      </c>
      <c r="C161" s="44" t="s">
        <v>776</v>
      </c>
      <c r="D161" s="44">
        <f t="shared" si="6"/>
        <v>27.6</v>
      </c>
      <c r="E161" s="44">
        <v>0</v>
      </c>
      <c r="F161" s="44">
        <v>27.6</v>
      </c>
      <c r="G161" s="44">
        <v>83</v>
      </c>
      <c r="H161" s="44">
        <v>36</v>
      </c>
      <c r="I161" s="45">
        <f t="shared" si="7"/>
        <v>993.6</v>
      </c>
      <c r="J161" s="44">
        <v>0</v>
      </c>
      <c r="K161" s="45">
        <f t="shared" si="8"/>
        <v>993.6</v>
      </c>
      <c r="L161" s="48"/>
      <c r="M161" s="48"/>
      <c r="N161" s="48"/>
    </row>
    <row r="162" spans="1:14" ht="18" customHeight="1">
      <c r="A162" s="44" t="s">
        <v>327</v>
      </c>
      <c r="B162" s="44" t="s">
        <v>1480</v>
      </c>
      <c r="C162" s="44" t="s">
        <v>1500</v>
      </c>
      <c r="D162" s="44">
        <f t="shared" si="6"/>
        <v>16.84</v>
      </c>
      <c r="E162" s="44">
        <v>0</v>
      </c>
      <c r="F162" s="44">
        <v>16.84</v>
      </c>
      <c r="G162" s="44">
        <v>83</v>
      </c>
      <c r="H162" s="44">
        <v>36</v>
      </c>
      <c r="I162" s="45">
        <f t="shared" si="7"/>
        <v>606.24</v>
      </c>
      <c r="J162" s="44">
        <v>0</v>
      </c>
      <c r="K162" s="45">
        <f t="shared" si="8"/>
        <v>606.24</v>
      </c>
      <c r="L162" s="48"/>
      <c r="M162" s="48"/>
      <c r="N162" s="48"/>
    </row>
    <row r="163" spans="1:14" ht="18" customHeight="1">
      <c r="A163" s="44" t="s">
        <v>329</v>
      </c>
      <c r="B163" s="44" t="s">
        <v>1480</v>
      </c>
      <c r="C163" s="44" t="s">
        <v>1501</v>
      </c>
      <c r="D163" s="44">
        <f t="shared" si="6"/>
        <v>10.71</v>
      </c>
      <c r="E163" s="44">
        <v>0</v>
      </c>
      <c r="F163" s="44">
        <v>10.71</v>
      </c>
      <c r="G163" s="44">
        <v>83</v>
      </c>
      <c r="H163" s="44">
        <v>36</v>
      </c>
      <c r="I163" s="45">
        <f t="shared" si="7"/>
        <v>385.56000000000006</v>
      </c>
      <c r="J163" s="44">
        <v>0</v>
      </c>
      <c r="K163" s="45">
        <f t="shared" si="8"/>
        <v>385.56000000000006</v>
      </c>
      <c r="L163" s="48"/>
      <c r="M163" s="48"/>
      <c r="N163" s="48"/>
    </row>
    <row r="164" spans="1:14" ht="18" customHeight="1">
      <c r="A164" s="44" t="s">
        <v>331</v>
      </c>
      <c r="B164" s="44" t="s">
        <v>1480</v>
      </c>
      <c r="C164" s="44" t="s">
        <v>1502</v>
      </c>
      <c r="D164" s="44">
        <f t="shared" si="6"/>
        <v>54.52</v>
      </c>
      <c r="E164" s="44">
        <v>0</v>
      </c>
      <c r="F164" s="44">
        <v>54.52</v>
      </c>
      <c r="G164" s="44">
        <v>83</v>
      </c>
      <c r="H164" s="44">
        <v>36</v>
      </c>
      <c r="I164" s="45">
        <f t="shared" si="7"/>
        <v>1962.72</v>
      </c>
      <c r="J164" s="44">
        <v>0</v>
      </c>
      <c r="K164" s="45">
        <f t="shared" si="8"/>
        <v>1962.72</v>
      </c>
      <c r="L164" s="48">
        <v>51.66</v>
      </c>
      <c r="M164" s="48">
        <v>54.52</v>
      </c>
      <c r="N164" s="48"/>
    </row>
    <row r="165" spans="1:14" ht="18" customHeight="1">
      <c r="A165" s="44" t="s">
        <v>333</v>
      </c>
      <c r="B165" s="44" t="s">
        <v>1480</v>
      </c>
      <c r="C165" s="44" t="s">
        <v>1503</v>
      </c>
      <c r="D165" s="44">
        <f t="shared" si="6"/>
        <v>36.31</v>
      </c>
      <c r="E165" s="44">
        <v>0</v>
      </c>
      <c r="F165" s="44">
        <v>36.31</v>
      </c>
      <c r="G165" s="44">
        <v>83</v>
      </c>
      <c r="H165" s="44">
        <v>36</v>
      </c>
      <c r="I165" s="45">
        <f t="shared" si="7"/>
        <v>1307.16</v>
      </c>
      <c r="J165" s="44">
        <v>0</v>
      </c>
      <c r="K165" s="45">
        <f t="shared" si="8"/>
        <v>1307.16</v>
      </c>
      <c r="L165" s="48"/>
      <c r="M165" s="48"/>
      <c r="N165" s="48"/>
    </row>
    <row r="166" spans="1:14" ht="18" customHeight="1">
      <c r="A166" s="44" t="s">
        <v>335</v>
      </c>
      <c r="B166" s="44" t="s">
        <v>1480</v>
      </c>
      <c r="C166" s="44" t="s">
        <v>1504</v>
      </c>
      <c r="D166" s="44">
        <f t="shared" si="6"/>
        <v>28.49</v>
      </c>
      <c r="E166" s="44">
        <v>0</v>
      </c>
      <c r="F166" s="44">
        <v>28.49</v>
      </c>
      <c r="G166" s="44">
        <v>83</v>
      </c>
      <c r="H166" s="44">
        <v>36</v>
      </c>
      <c r="I166" s="45">
        <f t="shared" si="7"/>
        <v>1025.6399999999999</v>
      </c>
      <c r="J166" s="44">
        <v>0</v>
      </c>
      <c r="K166" s="45">
        <f t="shared" si="8"/>
        <v>1025.6399999999999</v>
      </c>
      <c r="L166" s="48"/>
      <c r="M166" s="48"/>
      <c r="N166" s="48"/>
    </row>
    <row r="167" spans="1:14" ht="18" customHeight="1">
      <c r="A167" s="44" t="s">
        <v>337</v>
      </c>
      <c r="B167" s="44" t="s">
        <v>1480</v>
      </c>
      <c r="C167" s="44" t="s">
        <v>1505</v>
      </c>
      <c r="D167" s="44">
        <f t="shared" si="6"/>
        <v>50.3</v>
      </c>
      <c r="E167" s="44">
        <v>0</v>
      </c>
      <c r="F167" s="44">
        <v>50.3</v>
      </c>
      <c r="G167" s="44">
        <v>83</v>
      </c>
      <c r="H167" s="44">
        <v>36</v>
      </c>
      <c r="I167" s="45">
        <f t="shared" si="7"/>
        <v>1810.8</v>
      </c>
      <c r="J167" s="44">
        <v>0</v>
      </c>
      <c r="K167" s="45">
        <f t="shared" si="8"/>
        <v>1810.8</v>
      </c>
      <c r="L167" s="48"/>
      <c r="M167" s="48"/>
      <c r="N167" s="48"/>
    </row>
    <row r="168" spans="1:14" ht="18" customHeight="1">
      <c r="A168" s="44" t="s">
        <v>339</v>
      </c>
      <c r="B168" s="44" t="s">
        <v>1480</v>
      </c>
      <c r="C168" s="44" t="s">
        <v>743</v>
      </c>
      <c r="D168" s="44">
        <f t="shared" si="6"/>
        <v>48.83</v>
      </c>
      <c r="E168" s="44">
        <v>0</v>
      </c>
      <c r="F168" s="44">
        <v>48.83</v>
      </c>
      <c r="G168" s="44">
        <v>83</v>
      </c>
      <c r="H168" s="44">
        <v>36</v>
      </c>
      <c r="I168" s="45">
        <f t="shared" si="7"/>
        <v>1757.8799999999999</v>
      </c>
      <c r="J168" s="44">
        <v>0</v>
      </c>
      <c r="K168" s="45">
        <f t="shared" si="8"/>
        <v>1757.8799999999999</v>
      </c>
      <c r="L168" s="48"/>
      <c r="M168" s="48"/>
      <c r="N168" s="48"/>
    </row>
    <row r="169" spans="1:14" ht="18" customHeight="1">
      <c r="A169" s="44" t="s">
        <v>341</v>
      </c>
      <c r="B169" s="44" t="s">
        <v>1480</v>
      </c>
      <c r="C169" s="44" t="s">
        <v>1506</v>
      </c>
      <c r="D169" s="44">
        <f t="shared" si="6"/>
        <v>30.28</v>
      </c>
      <c r="E169" s="44">
        <v>0</v>
      </c>
      <c r="F169" s="44">
        <v>30.28</v>
      </c>
      <c r="G169" s="44">
        <v>83</v>
      </c>
      <c r="H169" s="44">
        <v>36</v>
      </c>
      <c r="I169" s="45">
        <f t="shared" si="7"/>
        <v>1090.08</v>
      </c>
      <c r="J169" s="44">
        <v>0</v>
      </c>
      <c r="K169" s="45">
        <f t="shared" si="8"/>
        <v>1090.08</v>
      </c>
      <c r="L169" s="48"/>
      <c r="M169" s="48"/>
      <c r="N169" s="48"/>
    </row>
    <row r="170" spans="1:14" ht="18" customHeight="1">
      <c r="A170" s="44" t="s">
        <v>343</v>
      </c>
      <c r="B170" s="44" t="s">
        <v>1480</v>
      </c>
      <c r="C170" s="44" t="s">
        <v>1507</v>
      </c>
      <c r="D170" s="44">
        <f t="shared" si="6"/>
        <v>76.69</v>
      </c>
      <c r="E170" s="44">
        <v>0</v>
      </c>
      <c r="F170" s="44">
        <v>76.69</v>
      </c>
      <c r="G170" s="44">
        <v>83</v>
      </c>
      <c r="H170" s="44">
        <v>36</v>
      </c>
      <c r="I170" s="45">
        <f t="shared" si="7"/>
        <v>2760.84</v>
      </c>
      <c r="J170" s="44">
        <v>0</v>
      </c>
      <c r="K170" s="45">
        <f t="shared" si="8"/>
        <v>2760.84</v>
      </c>
      <c r="L170" s="48"/>
      <c r="M170" s="48"/>
      <c r="N170" s="48"/>
    </row>
    <row r="171" spans="1:14" ht="18" customHeight="1">
      <c r="A171" s="44" t="s">
        <v>345</v>
      </c>
      <c r="B171" s="44" t="s">
        <v>1480</v>
      </c>
      <c r="C171" s="44" t="s">
        <v>1508</v>
      </c>
      <c r="D171" s="44">
        <f t="shared" si="6"/>
        <v>3.65</v>
      </c>
      <c r="E171" s="44">
        <v>0</v>
      </c>
      <c r="F171" s="44">
        <v>3.65</v>
      </c>
      <c r="G171" s="44">
        <v>83</v>
      </c>
      <c r="H171" s="44">
        <v>36</v>
      </c>
      <c r="I171" s="45">
        <f t="shared" si="7"/>
        <v>131.4</v>
      </c>
      <c r="J171" s="44">
        <v>0</v>
      </c>
      <c r="K171" s="45">
        <f t="shared" si="8"/>
        <v>131.4</v>
      </c>
      <c r="L171" s="48"/>
      <c r="M171" s="48"/>
      <c r="N171" s="48"/>
    </row>
    <row r="172" spans="1:14" ht="18" customHeight="1">
      <c r="A172" s="44" t="s">
        <v>347</v>
      </c>
      <c r="B172" s="44" t="s">
        <v>1480</v>
      </c>
      <c r="C172" s="44" t="s">
        <v>860</v>
      </c>
      <c r="D172" s="44">
        <f t="shared" si="6"/>
        <v>43.83</v>
      </c>
      <c r="E172" s="44">
        <v>0</v>
      </c>
      <c r="F172" s="44">
        <v>43.83</v>
      </c>
      <c r="G172" s="44">
        <v>83</v>
      </c>
      <c r="H172" s="44">
        <v>36</v>
      </c>
      <c r="I172" s="45">
        <f t="shared" si="7"/>
        <v>1577.8799999999999</v>
      </c>
      <c r="J172" s="44">
        <v>0</v>
      </c>
      <c r="K172" s="45">
        <f t="shared" si="8"/>
        <v>1577.8799999999999</v>
      </c>
      <c r="L172" s="48"/>
      <c r="M172" s="48"/>
      <c r="N172" s="48"/>
    </row>
    <row r="173" spans="1:14" ht="18" customHeight="1">
      <c r="A173" s="44" t="s">
        <v>349</v>
      </c>
      <c r="B173" s="44" t="s">
        <v>1480</v>
      </c>
      <c r="C173" s="44" t="s">
        <v>1509</v>
      </c>
      <c r="D173" s="44">
        <f t="shared" si="6"/>
        <v>20.54</v>
      </c>
      <c r="E173" s="44">
        <v>0</v>
      </c>
      <c r="F173" s="44">
        <v>20.54</v>
      </c>
      <c r="G173" s="44">
        <v>83</v>
      </c>
      <c r="H173" s="44">
        <v>36</v>
      </c>
      <c r="I173" s="45">
        <f t="shared" si="7"/>
        <v>739.4399999999999</v>
      </c>
      <c r="J173" s="44">
        <v>0</v>
      </c>
      <c r="K173" s="45">
        <f t="shared" si="8"/>
        <v>739.4399999999999</v>
      </c>
      <c r="L173" s="48"/>
      <c r="M173" s="48"/>
      <c r="N173" s="48"/>
    </row>
    <row r="174" spans="1:14" ht="18" customHeight="1">
      <c r="A174" s="44" t="s">
        <v>351</v>
      </c>
      <c r="B174" s="44" t="s">
        <v>1480</v>
      </c>
      <c r="C174" s="44" t="s">
        <v>1510</v>
      </c>
      <c r="D174" s="44">
        <f t="shared" si="6"/>
        <v>45.28</v>
      </c>
      <c r="E174" s="44">
        <v>0</v>
      </c>
      <c r="F174" s="44">
        <v>45.28</v>
      </c>
      <c r="G174" s="44">
        <v>83</v>
      </c>
      <c r="H174" s="44">
        <v>36</v>
      </c>
      <c r="I174" s="45">
        <f t="shared" si="7"/>
        <v>1630.08</v>
      </c>
      <c r="J174" s="44">
        <v>0</v>
      </c>
      <c r="K174" s="45">
        <f t="shared" si="8"/>
        <v>1630.08</v>
      </c>
      <c r="L174" s="48"/>
      <c r="M174" s="48"/>
      <c r="N174" s="48"/>
    </row>
    <row r="175" spans="1:14" ht="18" customHeight="1">
      <c r="A175" s="44" t="s">
        <v>353</v>
      </c>
      <c r="B175" s="44" t="s">
        <v>1480</v>
      </c>
      <c r="C175" s="44" t="s">
        <v>1511</v>
      </c>
      <c r="D175" s="44">
        <f t="shared" si="6"/>
        <v>30.16</v>
      </c>
      <c r="E175" s="44">
        <v>0</v>
      </c>
      <c r="F175" s="44">
        <v>30.16</v>
      </c>
      <c r="G175" s="44">
        <v>83</v>
      </c>
      <c r="H175" s="44">
        <v>36</v>
      </c>
      <c r="I175" s="45">
        <f t="shared" si="7"/>
        <v>1085.76</v>
      </c>
      <c r="J175" s="44">
        <v>0</v>
      </c>
      <c r="K175" s="45">
        <f t="shared" si="8"/>
        <v>1085.76</v>
      </c>
      <c r="L175" s="48"/>
      <c r="M175" s="48"/>
      <c r="N175" s="48"/>
    </row>
    <row r="176" spans="1:14" ht="18" customHeight="1">
      <c r="A176" s="44" t="s">
        <v>355</v>
      </c>
      <c r="B176" s="44" t="s">
        <v>1480</v>
      </c>
      <c r="C176" s="44" t="s">
        <v>1512</v>
      </c>
      <c r="D176" s="44">
        <f t="shared" si="6"/>
        <v>2.79</v>
      </c>
      <c r="E176" s="44">
        <v>0</v>
      </c>
      <c r="F176" s="44">
        <v>2.79</v>
      </c>
      <c r="G176" s="44">
        <v>83</v>
      </c>
      <c r="H176" s="44">
        <v>36</v>
      </c>
      <c r="I176" s="45">
        <f t="shared" si="7"/>
        <v>100.44</v>
      </c>
      <c r="J176" s="44">
        <v>0</v>
      </c>
      <c r="K176" s="45">
        <f t="shared" si="8"/>
        <v>100.44</v>
      </c>
      <c r="L176" s="48"/>
      <c r="M176" s="48"/>
      <c r="N176" s="48"/>
    </row>
    <row r="177" spans="1:14" ht="18" customHeight="1">
      <c r="A177" s="44" t="s">
        <v>357</v>
      </c>
      <c r="B177" s="44" t="s">
        <v>1480</v>
      </c>
      <c r="C177" s="44" t="s">
        <v>1513</v>
      </c>
      <c r="D177" s="44">
        <f t="shared" si="6"/>
        <v>27.24</v>
      </c>
      <c r="E177" s="44">
        <v>0</v>
      </c>
      <c r="F177" s="44">
        <v>27.24</v>
      </c>
      <c r="G177" s="44">
        <v>83</v>
      </c>
      <c r="H177" s="44">
        <v>36</v>
      </c>
      <c r="I177" s="45">
        <f t="shared" si="7"/>
        <v>980.64</v>
      </c>
      <c r="J177" s="44">
        <v>0</v>
      </c>
      <c r="K177" s="45">
        <f t="shared" si="8"/>
        <v>980.64</v>
      </c>
      <c r="L177" s="48"/>
      <c r="M177" s="48"/>
      <c r="N177" s="48"/>
    </row>
    <row r="178" spans="1:14" ht="18" customHeight="1">
      <c r="A178" s="44" t="s">
        <v>360</v>
      </c>
      <c r="B178" s="44" t="s">
        <v>1480</v>
      </c>
      <c r="C178" s="44" t="s">
        <v>1514</v>
      </c>
      <c r="D178" s="44">
        <f t="shared" si="6"/>
        <v>13.44</v>
      </c>
      <c r="E178" s="44">
        <v>0</v>
      </c>
      <c r="F178" s="44">
        <v>13.44</v>
      </c>
      <c r="G178" s="44">
        <v>83</v>
      </c>
      <c r="H178" s="44">
        <v>36</v>
      </c>
      <c r="I178" s="45">
        <f t="shared" si="7"/>
        <v>483.84</v>
      </c>
      <c r="J178" s="44">
        <v>0</v>
      </c>
      <c r="K178" s="45">
        <f t="shared" si="8"/>
        <v>483.84</v>
      </c>
      <c r="L178" s="48"/>
      <c r="M178" s="48"/>
      <c r="N178" s="48"/>
    </row>
    <row r="179" spans="1:14" ht="18" customHeight="1">
      <c r="A179" s="44" t="s">
        <v>363</v>
      </c>
      <c r="B179" s="44" t="s">
        <v>1480</v>
      </c>
      <c r="C179" s="44" t="s">
        <v>1515</v>
      </c>
      <c r="D179" s="44">
        <f t="shared" si="6"/>
        <v>27.44</v>
      </c>
      <c r="E179" s="44">
        <v>0</v>
      </c>
      <c r="F179" s="44">
        <v>27.44</v>
      </c>
      <c r="G179" s="44">
        <v>83</v>
      </c>
      <c r="H179" s="44">
        <v>36</v>
      </c>
      <c r="I179" s="45">
        <f t="shared" si="7"/>
        <v>987.84</v>
      </c>
      <c r="J179" s="44">
        <v>0</v>
      </c>
      <c r="K179" s="45">
        <f t="shared" si="8"/>
        <v>987.84</v>
      </c>
      <c r="L179" s="48" t="s">
        <v>1516</v>
      </c>
      <c r="M179" s="48"/>
      <c r="N179" s="48"/>
    </row>
    <row r="180" spans="1:14" ht="18" customHeight="1">
      <c r="A180" s="44" t="s">
        <v>365</v>
      </c>
      <c r="B180" s="44" t="s">
        <v>1480</v>
      </c>
      <c r="C180" s="44" t="s">
        <v>1517</v>
      </c>
      <c r="D180" s="44">
        <f t="shared" si="6"/>
        <v>13.13</v>
      </c>
      <c r="E180" s="44">
        <v>0</v>
      </c>
      <c r="F180" s="44">
        <v>13.13</v>
      </c>
      <c r="G180" s="44">
        <v>83</v>
      </c>
      <c r="H180" s="44">
        <v>36</v>
      </c>
      <c r="I180" s="45">
        <f t="shared" si="7"/>
        <v>472.68</v>
      </c>
      <c r="J180" s="44">
        <v>0</v>
      </c>
      <c r="K180" s="45">
        <f t="shared" si="8"/>
        <v>472.68</v>
      </c>
      <c r="L180" s="48"/>
      <c r="M180" s="48"/>
      <c r="N180" s="48"/>
    </row>
    <row r="181" spans="1:14" ht="18" customHeight="1">
      <c r="A181" s="44" t="s">
        <v>367</v>
      </c>
      <c r="B181" s="44" t="s">
        <v>1480</v>
      </c>
      <c r="C181" s="44" t="s">
        <v>1518</v>
      </c>
      <c r="D181" s="44">
        <f t="shared" si="6"/>
        <v>27.23</v>
      </c>
      <c r="E181" s="44">
        <v>0</v>
      </c>
      <c r="F181" s="44">
        <v>27.23</v>
      </c>
      <c r="G181" s="44">
        <v>83</v>
      </c>
      <c r="H181" s="44">
        <v>36</v>
      </c>
      <c r="I181" s="45">
        <f t="shared" si="7"/>
        <v>980.28</v>
      </c>
      <c r="J181" s="44">
        <v>0</v>
      </c>
      <c r="K181" s="45">
        <f t="shared" si="8"/>
        <v>980.28</v>
      </c>
      <c r="L181" s="48"/>
      <c r="M181" s="48"/>
      <c r="N181" s="48"/>
    </row>
    <row r="182" spans="1:14" ht="18" customHeight="1">
      <c r="A182" s="44" t="s">
        <v>369</v>
      </c>
      <c r="B182" s="44" t="s">
        <v>1480</v>
      </c>
      <c r="C182" s="44" t="s">
        <v>1403</v>
      </c>
      <c r="D182" s="44">
        <f t="shared" si="6"/>
        <v>29.55</v>
      </c>
      <c r="E182" s="44">
        <v>0</v>
      </c>
      <c r="F182" s="44">
        <v>29.55</v>
      </c>
      <c r="G182" s="44">
        <v>83</v>
      </c>
      <c r="H182" s="44">
        <v>36</v>
      </c>
      <c r="I182" s="45">
        <f t="shared" si="7"/>
        <v>1063.8</v>
      </c>
      <c r="J182" s="44">
        <v>0</v>
      </c>
      <c r="K182" s="45">
        <f t="shared" si="8"/>
        <v>1063.8</v>
      </c>
      <c r="L182" s="48"/>
      <c r="M182" s="48"/>
      <c r="N182" s="48"/>
    </row>
    <row r="183" spans="1:14" ht="18" customHeight="1">
      <c r="A183" s="44" t="s">
        <v>371</v>
      </c>
      <c r="B183" s="44" t="s">
        <v>1480</v>
      </c>
      <c r="C183" s="44" t="s">
        <v>1519</v>
      </c>
      <c r="D183" s="44">
        <f t="shared" si="6"/>
        <v>34.5</v>
      </c>
      <c r="E183" s="44">
        <v>0</v>
      </c>
      <c r="F183" s="44">
        <v>34.5</v>
      </c>
      <c r="G183" s="44">
        <v>83</v>
      </c>
      <c r="H183" s="44">
        <v>36</v>
      </c>
      <c r="I183" s="45">
        <f t="shared" si="7"/>
        <v>1242</v>
      </c>
      <c r="J183" s="44">
        <v>0</v>
      </c>
      <c r="K183" s="45">
        <f t="shared" si="8"/>
        <v>1242</v>
      </c>
      <c r="L183" s="48"/>
      <c r="M183" s="48"/>
      <c r="N183" s="48"/>
    </row>
    <row r="184" spans="1:14" ht="18" customHeight="1">
      <c r="A184" s="44" t="s">
        <v>373</v>
      </c>
      <c r="B184" s="44" t="s">
        <v>1480</v>
      </c>
      <c r="C184" s="44" t="s">
        <v>1520</v>
      </c>
      <c r="D184" s="44">
        <f t="shared" si="6"/>
        <v>46.58</v>
      </c>
      <c r="E184" s="44">
        <v>0</v>
      </c>
      <c r="F184" s="44">
        <v>46.58</v>
      </c>
      <c r="G184" s="44">
        <v>83</v>
      </c>
      <c r="H184" s="44">
        <v>36</v>
      </c>
      <c r="I184" s="45">
        <f t="shared" si="7"/>
        <v>1676.8799999999999</v>
      </c>
      <c r="J184" s="44">
        <v>0</v>
      </c>
      <c r="K184" s="45">
        <f t="shared" si="8"/>
        <v>1676.8799999999999</v>
      </c>
      <c r="L184" s="48"/>
      <c r="M184" s="48"/>
      <c r="N184" s="48"/>
    </row>
    <row r="185" spans="1:14" ht="18" customHeight="1">
      <c r="A185" s="44" t="s">
        <v>375</v>
      </c>
      <c r="B185" s="44" t="s">
        <v>1480</v>
      </c>
      <c r="C185" s="44" t="s">
        <v>862</v>
      </c>
      <c r="D185" s="44">
        <f t="shared" si="6"/>
        <v>42.26</v>
      </c>
      <c r="E185" s="44">
        <v>0</v>
      </c>
      <c r="F185" s="44">
        <v>42.26</v>
      </c>
      <c r="G185" s="44">
        <v>83</v>
      </c>
      <c r="H185" s="44">
        <v>36</v>
      </c>
      <c r="I185" s="45">
        <f t="shared" si="7"/>
        <v>1521.36</v>
      </c>
      <c r="J185" s="44">
        <v>0</v>
      </c>
      <c r="K185" s="45">
        <f t="shared" si="8"/>
        <v>1521.36</v>
      </c>
      <c r="L185" s="48"/>
      <c r="M185" s="48"/>
      <c r="N185" s="48"/>
    </row>
    <row r="186" spans="1:14" ht="18" customHeight="1">
      <c r="A186" s="44" t="s">
        <v>377</v>
      </c>
      <c r="B186" s="44" t="s">
        <v>1480</v>
      </c>
      <c r="C186" s="44" t="s">
        <v>1521</v>
      </c>
      <c r="D186" s="44">
        <f t="shared" si="6"/>
        <v>53.83</v>
      </c>
      <c r="E186" s="44">
        <v>0</v>
      </c>
      <c r="F186" s="44">
        <v>53.83</v>
      </c>
      <c r="G186" s="44">
        <v>83</v>
      </c>
      <c r="H186" s="44">
        <v>36</v>
      </c>
      <c r="I186" s="45">
        <f t="shared" si="7"/>
        <v>1937.8799999999999</v>
      </c>
      <c r="J186" s="44">
        <v>0</v>
      </c>
      <c r="K186" s="45">
        <f t="shared" si="8"/>
        <v>1937.8799999999999</v>
      </c>
      <c r="L186" s="48"/>
      <c r="M186" s="48"/>
      <c r="N186" s="48"/>
    </row>
    <row r="187" spans="1:14" ht="18" customHeight="1">
      <c r="A187" s="44" t="s">
        <v>379</v>
      </c>
      <c r="B187" s="44" t="s">
        <v>1480</v>
      </c>
      <c r="C187" s="44" t="s">
        <v>1522</v>
      </c>
      <c r="D187" s="44">
        <f t="shared" si="6"/>
        <v>28.76</v>
      </c>
      <c r="E187" s="44">
        <v>0</v>
      </c>
      <c r="F187" s="44">
        <v>28.76</v>
      </c>
      <c r="G187" s="44">
        <v>83</v>
      </c>
      <c r="H187" s="44">
        <v>36</v>
      </c>
      <c r="I187" s="45">
        <f t="shared" si="7"/>
        <v>1035.3600000000001</v>
      </c>
      <c r="J187" s="44">
        <v>0</v>
      </c>
      <c r="K187" s="45">
        <f t="shared" si="8"/>
        <v>1035.3600000000001</v>
      </c>
      <c r="L187" s="48"/>
      <c r="M187" s="48"/>
      <c r="N187" s="48"/>
    </row>
    <row r="188" spans="1:14" ht="18" customHeight="1">
      <c r="A188" s="44" t="s">
        <v>381</v>
      </c>
      <c r="B188" s="44" t="s">
        <v>1480</v>
      </c>
      <c r="C188" s="44" t="s">
        <v>1523</v>
      </c>
      <c r="D188" s="44">
        <f t="shared" si="6"/>
        <v>47.04</v>
      </c>
      <c r="E188" s="44">
        <v>0</v>
      </c>
      <c r="F188" s="44">
        <v>47.04</v>
      </c>
      <c r="G188" s="44">
        <v>83</v>
      </c>
      <c r="H188" s="44">
        <v>36</v>
      </c>
      <c r="I188" s="45">
        <f t="shared" si="7"/>
        <v>1693.44</v>
      </c>
      <c r="J188" s="44">
        <v>0</v>
      </c>
      <c r="K188" s="45">
        <f t="shared" si="8"/>
        <v>1693.44</v>
      </c>
      <c r="L188" s="48"/>
      <c r="M188" s="48"/>
      <c r="N188" s="48"/>
    </row>
    <row r="189" spans="1:14" ht="18" customHeight="1">
      <c r="A189" s="44" t="s">
        <v>383</v>
      </c>
      <c r="B189" s="44" t="s">
        <v>1480</v>
      </c>
      <c r="C189" s="44" t="s">
        <v>1524</v>
      </c>
      <c r="D189" s="44">
        <f t="shared" si="6"/>
        <v>19.48</v>
      </c>
      <c r="E189" s="44">
        <v>0</v>
      </c>
      <c r="F189" s="44">
        <v>19.48</v>
      </c>
      <c r="G189" s="44">
        <v>83</v>
      </c>
      <c r="H189" s="44">
        <v>36</v>
      </c>
      <c r="I189" s="45">
        <f t="shared" si="7"/>
        <v>701.28</v>
      </c>
      <c r="J189" s="44">
        <v>0</v>
      </c>
      <c r="K189" s="45">
        <f t="shared" si="8"/>
        <v>701.28</v>
      </c>
      <c r="L189" s="48"/>
      <c r="M189" s="48"/>
      <c r="N189" s="48"/>
    </row>
    <row r="190" spans="1:14" ht="18" customHeight="1">
      <c r="A190" s="44" t="s">
        <v>385</v>
      </c>
      <c r="B190" s="44" t="s">
        <v>1480</v>
      </c>
      <c r="C190" s="44" t="s">
        <v>1525</v>
      </c>
      <c r="D190" s="44">
        <f t="shared" si="6"/>
        <v>38.45</v>
      </c>
      <c r="E190" s="44">
        <v>0</v>
      </c>
      <c r="F190" s="44">
        <v>38.45</v>
      </c>
      <c r="G190" s="44">
        <v>83</v>
      </c>
      <c r="H190" s="44">
        <v>36</v>
      </c>
      <c r="I190" s="45">
        <f t="shared" si="7"/>
        <v>1384.2</v>
      </c>
      <c r="J190" s="44">
        <v>0</v>
      </c>
      <c r="K190" s="45">
        <f t="shared" si="8"/>
        <v>1384.2</v>
      </c>
      <c r="L190" s="48"/>
      <c r="M190" s="48"/>
      <c r="N190" s="48"/>
    </row>
    <row r="191" spans="1:14" ht="18" customHeight="1">
      <c r="A191" s="44" t="s">
        <v>387</v>
      </c>
      <c r="B191" s="44" t="s">
        <v>1480</v>
      </c>
      <c r="C191" s="44" t="s">
        <v>1526</v>
      </c>
      <c r="D191" s="44">
        <f t="shared" si="6"/>
        <v>78.96</v>
      </c>
      <c r="E191" s="44">
        <v>0</v>
      </c>
      <c r="F191" s="44">
        <v>78.96</v>
      </c>
      <c r="G191" s="44">
        <v>83</v>
      </c>
      <c r="H191" s="44">
        <v>36</v>
      </c>
      <c r="I191" s="45">
        <f t="shared" si="7"/>
        <v>2842.56</v>
      </c>
      <c r="J191" s="44">
        <v>0</v>
      </c>
      <c r="K191" s="45">
        <f t="shared" si="8"/>
        <v>2842.56</v>
      </c>
      <c r="L191" s="48"/>
      <c r="M191" s="48"/>
      <c r="N191" s="48"/>
    </row>
    <row r="192" spans="1:14" ht="18" customHeight="1">
      <c r="A192" s="44" t="s">
        <v>389</v>
      </c>
      <c r="B192" s="44" t="s">
        <v>1480</v>
      </c>
      <c r="C192" s="44" t="s">
        <v>849</v>
      </c>
      <c r="D192" s="44">
        <f t="shared" si="6"/>
        <v>26.9</v>
      </c>
      <c r="E192" s="44">
        <v>0</v>
      </c>
      <c r="F192" s="44">
        <v>26.9</v>
      </c>
      <c r="G192" s="44">
        <v>83</v>
      </c>
      <c r="H192" s="44">
        <v>36</v>
      </c>
      <c r="I192" s="45">
        <f t="shared" si="7"/>
        <v>968.4</v>
      </c>
      <c r="J192" s="44">
        <v>0</v>
      </c>
      <c r="K192" s="45">
        <f t="shared" si="8"/>
        <v>968.4</v>
      </c>
      <c r="L192" s="48"/>
      <c r="M192" s="48"/>
      <c r="N192" s="48"/>
    </row>
    <row r="193" spans="1:14" ht="18" customHeight="1">
      <c r="A193" s="44" t="s">
        <v>391</v>
      </c>
      <c r="B193" s="44" t="s">
        <v>1480</v>
      </c>
      <c r="C193" s="44" t="s">
        <v>802</v>
      </c>
      <c r="D193" s="44">
        <f t="shared" si="6"/>
        <v>54.87</v>
      </c>
      <c r="E193" s="44">
        <v>0</v>
      </c>
      <c r="F193" s="44">
        <v>54.87</v>
      </c>
      <c r="G193" s="44">
        <v>83</v>
      </c>
      <c r="H193" s="44">
        <v>36</v>
      </c>
      <c r="I193" s="45">
        <f t="shared" si="7"/>
        <v>1975.32</v>
      </c>
      <c r="J193" s="44">
        <v>0</v>
      </c>
      <c r="K193" s="45">
        <f t="shared" si="8"/>
        <v>1975.32</v>
      </c>
      <c r="L193" s="48"/>
      <c r="M193" s="48"/>
      <c r="N193" s="48"/>
    </row>
    <row r="194" spans="1:14" ht="18" customHeight="1">
      <c r="A194" s="44" t="s">
        <v>394</v>
      </c>
      <c r="B194" s="44" t="s">
        <v>1480</v>
      </c>
      <c r="C194" s="44" t="s">
        <v>845</v>
      </c>
      <c r="D194" s="44">
        <f t="shared" si="6"/>
        <v>28.14</v>
      </c>
      <c r="E194" s="44">
        <v>0</v>
      </c>
      <c r="F194" s="44">
        <v>28.14</v>
      </c>
      <c r="G194" s="44">
        <v>83</v>
      </c>
      <c r="H194" s="44">
        <v>36</v>
      </c>
      <c r="I194" s="45">
        <f t="shared" si="7"/>
        <v>1013.04</v>
      </c>
      <c r="J194" s="44">
        <v>0</v>
      </c>
      <c r="K194" s="45">
        <f t="shared" si="8"/>
        <v>1013.04</v>
      </c>
      <c r="L194" s="48"/>
      <c r="M194" s="48"/>
      <c r="N194" s="48"/>
    </row>
    <row r="195" spans="1:14" ht="18" customHeight="1">
      <c r="A195" s="44" t="s">
        <v>396</v>
      </c>
      <c r="B195" s="44" t="s">
        <v>1480</v>
      </c>
      <c r="C195" s="44" t="s">
        <v>748</v>
      </c>
      <c r="D195" s="44">
        <f t="shared" si="6"/>
        <v>32.34</v>
      </c>
      <c r="E195" s="44">
        <v>0</v>
      </c>
      <c r="F195" s="44">
        <v>32.34</v>
      </c>
      <c r="G195" s="44">
        <v>83</v>
      </c>
      <c r="H195" s="44">
        <v>36</v>
      </c>
      <c r="I195" s="45">
        <f t="shared" si="7"/>
        <v>1164.2400000000002</v>
      </c>
      <c r="J195" s="44">
        <v>0</v>
      </c>
      <c r="K195" s="45">
        <f t="shared" si="8"/>
        <v>1164.2400000000002</v>
      </c>
      <c r="L195" s="48"/>
      <c r="M195" s="48"/>
      <c r="N195" s="48"/>
    </row>
    <row r="196" spans="1:14" ht="18" customHeight="1">
      <c r="A196" s="44" t="s">
        <v>398</v>
      </c>
      <c r="B196" s="44" t="s">
        <v>1480</v>
      </c>
      <c r="C196" s="44" t="s">
        <v>1527</v>
      </c>
      <c r="D196" s="44">
        <f t="shared" si="6"/>
        <v>62.16</v>
      </c>
      <c r="E196" s="44">
        <v>0</v>
      </c>
      <c r="F196" s="44">
        <v>62.16</v>
      </c>
      <c r="G196" s="44">
        <v>83</v>
      </c>
      <c r="H196" s="44">
        <v>36</v>
      </c>
      <c r="I196" s="45">
        <f t="shared" si="7"/>
        <v>2237.7599999999998</v>
      </c>
      <c r="J196" s="44">
        <v>0</v>
      </c>
      <c r="K196" s="45">
        <f t="shared" si="8"/>
        <v>2237.7599999999998</v>
      </c>
      <c r="L196" s="48"/>
      <c r="M196" s="48"/>
      <c r="N196" s="48"/>
    </row>
    <row r="197" spans="1:14" ht="18" customHeight="1">
      <c r="A197" s="44" t="s">
        <v>401</v>
      </c>
      <c r="B197" s="44" t="s">
        <v>1480</v>
      </c>
      <c r="C197" s="44" t="s">
        <v>1528</v>
      </c>
      <c r="D197" s="44">
        <f t="shared" si="6"/>
        <v>58.62</v>
      </c>
      <c r="E197" s="44">
        <v>0</v>
      </c>
      <c r="F197" s="44">
        <v>58.62</v>
      </c>
      <c r="G197" s="44">
        <v>83</v>
      </c>
      <c r="H197" s="44">
        <v>36</v>
      </c>
      <c r="I197" s="45">
        <f t="shared" si="7"/>
        <v>2110.3199999999997</v>
      </c>
      <c r="J197" s="44">
        <v>0</v>
      </c>
      <c r="K197" s="45">
        <f t="shared" si="8"/>
        <v>2110.3199999999997</v>
      </c>
      <c r="L197" s="48" t="s">
        <v>943</v>
      </c>
      <c r="M197" s="48" t="s">
        <v>911</v>
      </c>
      <c r="N197" s="48"/>
    </row>
    <row r="198" spans="1:14" ht="18" customHeight="1">
      <c r="A198" s="44" t="s">
        <v>403</v>
      </c>
      <c r="B198" s="44" t="s">
        <v>1480</v>
      </c>
      <c r="C198" s="44" t="s">
        <v>1529</v>
      </c>
      <c r="D198" s="44">
        <f aca="true" t="shared" si="9" ref="D198:D261">SUM(F198)</f>
        <v>62.67</v>
      </c>
      <c r="E198" s="44">
        <v>0</v>
      </c>
      <c r="F198" s="44">
        <v>62.67</v>
      </c>
      <c r="G198" s="44">
        <v>83</v>
      </c>
      <c r="H198" s="44">
        <v>36</v>
      </c>
      <c r="I198" s="45">
        <f aca="true" t="shared" si="10" ref="I198:I261">SUM(K198)</f>
        <v>2256.12</v>
      </c>
      <c r="J198" s="44">
        <v>0</v>
      </c>
      <c r="K198" s="45">
        <f aca="true" t="shared" si="11" ref="K198:K261">F198*36</f>
        <v>2256.12</v>
      </c>
      <c r="L198" s="48"/>
      <c r="M198" s="48"/>
      <c r="N198" s="48"/>
    </row>
    <row r="199" spans="1:14" ht="18" customHeight="1">
      <c r="A199" s="44" t="s">
        <v>405</v>
      </c>
      <c r="B199" s="44" t="s">
        <v>1480</v>
      </c>
      <c r="C199" s="44" t="s">
        <v>1530</v>
      </c>
      <c r="D199" s="44">
        <f t="shared" si="9"/>
        <v>21.76</v>
      </c>
      <c r="E199" s="44">
        <v>0</v>
      </c>
      <c r="F199" s="44">
        <v>21.76</v>
      </c>
      <c r="G199" s="44">
        <v>83</v>
      </c>
      <c r="H199" s="44">
        <v>36</v>
      </c>
      <c r="I199" s="45">
        <f t="shared" si="10"/>
        <v>783.36</v>
      </c>
      <c r="J199" s="44">
        <v>0</v>
      </c>
      <c r="K199" s="45">
        <f t="shared" si="11"/>
        <v>783.36</v>
      </c>
      <c r="L199" s="48"/>
      <c r="M199" s="48"/>
      <c r="N199" s="48"/>
    </row>
    <row r="200" spans="1:14" ht="18" customHeight="1">
      <c r="A200" s="44" t="s">
        <v>407</v>
      </c>
      <c r="B200" s="44" t="s">
        <v>1480</v>
      </c>
      <c r="C200" s="44" t="s">
        <v>1531</v>
      </c>
      <c r="D200" s="44">
        <f t="shared" si="9"/>
        <v>20.54</v>
      </c>
      <c r="E200" s="44">
        <v>0</v>
      </c>
      <c r="F200" s="44">
        <v>20.54</v>
      </c>
      <c r="G200" s="44">
        <v>83</v>
      </c>
      <c r="H200" s="44">
        <v>36</v>
      </c>
      <c r="I200" s="45">
        <f t="shared" si="10"/>
        <v>739.4399999999999</v>
      </c>
      <c r="J200" s="44">
        <v>0</v>
      </c>
      <c r="K200" s="45">
        <f t="shared" si="11"/>
        <v>739.4399999999999</v>
      </c>
      <c r="L200" s="48"/>
      <c r="M200" s="48"/>
      <c r="N200" s="48"/>
    </row>
    <row r="201" spans="1:14" ht="18" customHeight="1">
      <c r="A201" s="44" t="s">
        <v>409</v>
      </c>
      <c r="B201" s="44" t="s">
        <v>1480</v>
      </c>
      <c r="C201" s="44" t="s">
        <v>1532</v>
      </c>
      <c r="D201" s="44">
        <f t="shared" si="9"/>
        <v>38.02</v>
      </c>
      <c r="E201" s="44">
        <v>0</v>
      </c>
      <c r="F201" s="44">
        <v>38.02</v>
      </c>
      <c r="G201" s="44">
        <v>83</v>
      </c>
      <c r="H201" s="44">
        <v>36</v>
      </c>
      <c r="I201" s="45">
        <f t="shared" si="10"/>
        <v>1368.72</v>
      </c>
      <c r="J201" s="44">
        <v>0</v>
      </c>
      <c r="K201" s="45">
        <f t="shared" si="11"/>
        <v>1368.72</v>
      </c>
      <c r="L201" s="48"/>
      <c r="M201" s="48"/>
      <c r="N201" s="48"/>
    </row>
    <row r="202" spans="1:14" ht="18" customHeight="1">
      <c r="A202" s="44" t="s">
        <v>411</v>
      </c>
      <c r="B202" s="44" t="s">
        <v>1480</v>
      </c>
      <c r="C202" s="44" t="s">
        <v>1533</v>
      </c>
      <c r="D202" s="44">
        <f t="shared" si="9"/>
        <v>23.63</v>
      </c>
      <c r="E202" s="44">
        <v>0</v>
      </c>
      <c r="F202" s="44">
        <v>23.63</v>
      </c>
      <c r="G202" s="44">
        <v>83</v>
      </c>
      <c r="H202" s="44">
        <v>36</v>
      </c>
      <c r="I202" s="45">
        <f t="shared" si="10"/>
        <v>850.68</v>
      </c>
      <c r="J202" s="44">
        <v>0</v>
      </c>
      <c r="K202" s="45">
        <f t="shared" si="11"/>
        <v>850.68</v>
      </c>
      <c r="L202" s="48"/>
      <c r="M202" s="48"/>
      <c r="N202" s="48"/>
    </row>
    <row r="203" spans="1:14" ht="18" customHeight="1">
      <c r="A203" s="44" t="s">
        <v>413</v>
      </c>
      <c r="B203" s="44" t="s">
        <v>1480</v>
      </c>
      <c r="C203" s="44" t="s">
        <v>1534</v>
      </c>
      <c r="D203" s="44">
        <f t="shared" si="9"/>
        <v>3.24</v>
      </c>
      <c r="E203" s="44">
        <v>0</v>
      </c>
      <c r="F203" s="44">
        <v>3.24</v>
      </c>
      <c r="G203" s="44">
        <v>83</v>
      </c>
      <c r="H203" s="44">
        <v>36</v>
      </c>
      <c r="I203" s="45">
        <f t="shared" si="10"/>
        <v>116.64000000000001</v>
      </c>
      <c r="J203" s="44">
        <v>0</v>
      </c>
      <c r="K203" s="45">
        <f t="shared" si="11"/>
        <v>116.64000000000001</v>
      </c>
      <c r="L203" s="48"/>
      <c r="M203" s="48"/>
      <c r="N203" s="48"/>
    </row>
    <row r="204" spans="1:14" ht="18" customHeight="1">
      <c r="A204" s="44" t="s">
        <v>415</v>
      </c>
      <c r="B204" s="44" t="s">
        <v>1480</v>
      </c>
      <c r="C204" s="44" t="s">
        <v>1535</v>
      </c>
      <c r="D204" s="44">
        <f t="shared" si="9"/>
        <v>29.41</v>
      </c>
      <c r="E204" s="44">
        <v>0</v>
      </c>
      <c r="F204" s="44">
        <v>29.41</v>
      </c>
      <c r="G204" s="44">
        <v>83</v>
      </c>
      <c r="H204" s="44">
        <v>36</v>
      </c>
      <c r="I204" s="45">
        <f t="shared" si="10"/>
        <v>1058.76</v>
      </c>
      <c r="J204" s="44">
        <v>0</v>
      </c>
      <c r="K204" s="45">
        <f t="shared" si="11"/>
        <v>1058.76</v>
      </c>
      <c r="L204" s="48"/>
      <c r="M204" s="48"/>
      <c r="N204" s="48"/>
    </row>
    <row r="205" spans="1:14" ht="18" customHeight="1">
      <c r="A205" s="44" t="s">
        <v>416</v>
      </c>
      <c r="B205" s="44" t="s">
        <v>1480</v>
      </c>
      <c r="C205" s="44" t="s">
        <v>1536</v>
      </c>
      <c r="D205" s="44">
        <f t="shared" si="9"/>
        <v>22.6</v>
      </c>
      <c r="E205" s="44">
        <v>0</v>
      </c>
      <c r="F205" s="44">
        <v>22.6</v>
      </c>
      <c r="G205" s="44">
        <v>83</v>
      </c>
      <c r="H205" s="44">
        <v>36</v>
      </c>
      <c r="I205" s="45">
        <f t="shared" si="10"/>
        <v>813.6</v>
      </c>
      <c r="J205" s="44">
        <v>0</v>
      </c>
      <c r="K205" s="45">
        <f t="shared" si="11"/>
        <v>813.6</v>
      </c>
      <c r="L205" s="48"/>
      <c r="M205" s="48"/>
      <c r="N205" s="48"/>
    </row>
    <row r="206" spans="1:14" ht="18" customHeight="1">
      <c r="A206" s="44" t="s">
        <v>418</v>
      </c>
      <c r="B206" s="44" t="s">
        <v>1480</v>
      </c>
      <c r="C206" s="44" t="s">
        <v>1537</v>
      </c>
      <c r="D206" s="44">
        <f t="shared" si="9"/>
        <v>8.2</v>
      </c>
      <c r="E206" s="44">
        <v>0</v>
      </c>
      <c r="F206" s="44">
        <v>8.2</v>
      </c>
      <c r="G206" s="44">
        <v>83</v>
      </c>
      <c r="H206" s="44">
        <v>36</v>
      </c>
      <c r="I206" s="45">
        <f t="shared" si="10"/>
        <v>295.2</v>
      </c>
      <c r="J206" s="44">
        <v>0</v>
      </c>
      <c r="K206" s="45">
        <f t="shared" si="11"/>
        <v>295.2</v>
      </c>
      <c r="L206" s="48"/>
      <c r="M206" s="48"/>
      <c r="N206" s="48"/>
    </row>
    <row r="207" spans="1:14" ht="18" customHeight="1">
      <c r="A207" s="44" t="s">
        <v>420</v>
      </c>
      <c r="B207" s="44" t="s">
        <v>1480</v>
      </c>
      <c r="C207" s="44" t="s">
        <v>1538</v>
      </c>
      <c r="D207" s="44">
        <f t="shared" si="9"/>
        <v>30.58</v>
      </c>
      <c r="E207" s="44">
        <v>0</v>
      </c>
      <c r="F207" s="44">
        <v>30.58</v>
      </c>
      <c r="G207" s="44">
        <v>83</v>
      </c>
      <c r="H207" s="44">
        <v>36</v>
      </c>
      <c r="I207" s="45">
        <f t="shared" si="10"/>
        <v>1100.8799999999999</v>
      </c>
      <c r="J207" s="44">
        <v>0</v>
      </c>
      <c r="K207" s="45">
        <f t="shared" si="11"/>
        <v>1100.8799999999999</v>
      </c>
      <c r="L207" s="48"/>
      <c r="M207" s="48"/>
      <c r="N207" s="48"/>
    </row>
    <row r="208" spans="1:14" ht="18" customHeight="1">
      <c r="A208" s="44" t="s">
        <v>422</v>
      </c>
      <c r="B208" s="44" t="s">
        <v>1480</v>
      </c>
      <c r="C208" s="44" t="s">
        <v>1539</v>
      </c>
      <c r="D208" s="44">
        <f t="shared" si="9"/>
        <v>28.79</v>
      </c>
      <c r="E208" s="44">
        <v>0</v>
      </c>
      <c r="F208" s="44">
        <v>28.79</v>
      </c>
      <c r="G208" s="44">
        <v>83</v>
      </c>
      <c r="H208" s="44">
        <v>36</v>
      </c>
      <c r="I208" s="45">
        <f t="shared" si="10"/>
        <v>1036.44</v>
      </c>
      <c r="J208" s="44">
        <v>0</v>
      </c>
      <c r="K208" s="45">
        <f t="shared" si="11"/>
        <v>1036.44</v>
      </c>
      <c r="L208" s="48"/>
      <c r="M208" s="48"/>
      <c r="N208" s="48"/>
    </row>
    <row r="209" spans="1:14" ht="18" customHeight="1">
      <c r="A209" s="44" t="s">
        <v>424</v>
      </c>
      <c r="B209" s="44" t="s">
        <v>1480</v>
      </c>
      <c r="C209" s="44" t="s">
        <v>1540</v>
      </c>
      <c r="D209" s="44">
        <f t="shared" si="9"/>
        <v>38.36</v>
      </c>
      <c r="E209" s="44">
        <v>0</v>
      </c>
      <c r="F209" s="44">
        <v>38.36</v>
      </c>
      <c r="G209" s="44">
        <v>83</v>
      </c>
      <c r="H209" s="44">
        <v>36</v>
      </c>
      <c r="I209" s="45">
        <f t="shared" si="10"/>
        <v>1380.96</v>
      </c>
      <c r="J209" s="44">
        <v>0</v>
      </c>
      <c r="K209" s="45">
        <f t="shared" si="11"/>
        <v>1380.96</v>
      </c>
      <c r="L209" s="48"/>
      <c r="M209" s="48"/>
      <c r="N209" s="48"/>
    </row>
    <row r="210" spans="1:14" ht="18" customHeight="1">
      <c r="A210" s="44" t="s">
        <v>426</v>
      </c>
      <c r="B210" s="44" t="s">
        <v>1480</v>
      </c>
      <c r="C210" s="44" t="s">
        <v>778</v>
      </c>
      <c r="D210" s="44">
        <f t="shared" si="9"/>
        <v>14.63</v>
      </c>
      <c r="E210" s="44">
        <v>0</v>
      </c>
      <c r="F210" s="44">
        <v>14.63</v>
      </c>
      <c r="G210" s="44">
        <v>83</v>
      </c>
      <c r="H210" s="44">
        <v>36</v>
      </c>
      <c r="I210" s="45">
        <f t="shared" si="10"/>
        <v>526.6800000000001</v>
      </c>
      <c r="J210" s="44">
        <v>0</v>
      </c>
      <c r="K210" s="45">
        <f t="shared" si="11"/>
        <v>526.6800000000001</v>
      </c>
      <c r="L210" s="48"/>
      <c r="M210" s="48"/>
      <c r="N210" s="48"/>
    </row>
    <row r="211" spans="1:14" ht="18" customHeight="1">
      <c r="A211" s="44" t="s">
        <v>428</v>
      </c>
      <c r="B211" s="44" t="s">
        <v>1480</v>
      </c>
      <c r="C211" s="44" t="s">
        <v>1541</v>
      </c>
      <c r="D211" s="44">
        <f t="shared" si="9"/>
        <v>24.8</v>
      </c>
      <c r="E211" s="44">
        <v>0</v>
      </c>
      <c r="F211" s="44">
        <v>24.8</v>
      </c>
      <c r="G211" s="44">
        <v>83</v>
      </c>
      <c r="H211" s="44">
        <v>36</v>
      </c>
      <c r="I211" s="45">
        <f t="shared" si="10"/>
        <v>892.8000000000001</v>
      </c>
      <c r="J211" s="44">
        <v>0</v>
      </c>
      <c r="K211" s="45">
        <f t="shared" si="11"/>
        <v>892.8000000000001</v>
      </c>
      <c r="L211" s="48"/>
      <c r="M211" s="48"/>
      <c r="N211" s="48"/>
    </row>
    <row r="212" spans="1:14" ht="18" customHeight="1">
      <c r="A212" s="44" t="s">
        <v>430</v>
      </c>
      <c r="B212" s="44" t="s">
        <v>1480</v>
      </c>
      <c r="C212" s="44" t="s">
        <v>1542</v>
      </c>
      <c r="D212" s="44">
        <f t="shared" si="9"/>
        <v>23.46</v>
      </c>
      <c r="E212" s="44">
        <v>0</v>
      </c>
      <c r="F212" s="44">
        <v>23.46</v>
      </c>
      <c r="G212" s="44">
        <v>83</v>
      </c>
      <c r="H212" s="44">
        <v>36</v>
      </c>
      <c r="I212" s="45">
        <f t="shared" si="10"/>
        <v>844.5600000000001</v>
      </c>
      <c r="J212" s="44">
        <v>0</v>
      </c>
      <c r="K212" s="45">
        <f t="shared" si="11"/>
        <v>844.5600000000001</v>
      </c>
      <c r="L212" s="48"/>
      <c r="M212" s="48"/>
      <c r="N212" s="48"/>
    </row>
    <row r="213" spans="1:14" ht="18" customHeight="1">
      <c r="A213" s="44" t="s">
        <v>432</v>
      </c>
      <c r="B213" s="44" t="s">
        <v>1480</v>
      </c>
      <c r="C213" s="44" t="s">
        <v>1543</v>
      </c>
      <c r="D213" s="44">
        <f t="shared" si="9"/>
        <v>28.71</v>
      </c>
      <c r="E213" s="44">
        <v>0</v>
      </c>
      <c r="F213" s="44">
        <v>28.71</v>
      </c>
      <c r="G213" s="44">
        <v>83</v>
      </c>
      <c r="H213" s="44">
        <v>36</v>
      </c>
      <c r="I213" s="45">
        <f t="shared" si="10"/>
        <v>1033.56</v>
      </c>
      <c r="J213" s="44">
        <v>0</v>
      </c>
      <c r="K213" s="45">
        <f t="shared" si="11"/>
        <v>1033.56</v>
      </c>
      <c r="L213" s="48"/>
      <c r="M213" s="48"/>
      <c r="N213" s="48"/>
    </row>
    <row r="214" spans="1:14" ht="18" customHeight="1">
      <c r="A214" s="44" t="s">
        <v>434</v>
      </c>
      <c r="B214" s="44" t="s">
        <v>1480</v>
      </c>
      <c r="C214" s="44" t="s">
        <v>1544</v>
      </c>
      <c r="D214" s="44">
        <f t="shared" si="9"/>
        <v>16.75</v>
      </c>
      <c r="E214" s="44">
        <v>0</v>
      </c>
      <c r="F214" s="44">
        <v>16.75</v>
      </c>
      <c r="G214" s="44">
        <v>83</v>
      </c>
      <c r="H214" s="44">
        <v>36</v>
      </c>
      <c r="I214" s="45">
        <f t="shared" si="10"/>
        <v>603</v>
      </c>
      <c r="J214" s="44">
        <v>0</v>
      </c>
      <c r="K214" s="45">
        <f t="shared" si="11"/>
        <v>603</v>
      </c>
      <c r="L214" s="48" t="s">
        <v>943</v>
      </c>
      <c r="M214" s="48" t="s">
        <v>911</v>
      </c>
      <c r="N214" s="48"/>
    </row>
    <row r="215" spans="1:14" ht="18" customHeight="1">
      <c r="A215" s="44" t="s">
        <v>436</v>
      </c>
      <c r="B215" s="44" t="s">
        <v>1480</v>
      </c>
      <c r="C215" s="44" t="s">
        <v>1545</v>
      </c>
      <c r="D215" s="44">
        <f t="shared" si="9"/>
        <v>17.83</v>
      </c>
      <c r="E215" s="44">
        <v>0</v>
      </c>
      <c r="F215" s="44">
        <v>17.83</v>
      </c>
      <c r="G215" s="44">
        <v>83</v>
      </c>
      <c r="H215" s="44">
        <v>36</v>
      </c>
      <c r="I215" s="45">
        <f t="shared" si="10"/>
        <v>641.8799999999999</v>
      </c>
      <c r="J215" s="44">
        <v>0</v>
      </c>
      <c r="K215" s="45">
        <f t="shared" si="11"/>
        <v>641.8799999999999</v>
      </c>
      <c r="L215" s="48"/>
      <c r="M215" s="48"/>
      <c r="N215" s="48"/>
    </row>
    <row r="216" spans="1:14" ht="18" customHeight="1">
      <c r="A216" s="44" t="s">
        <v>438</v>
      </c>
      <c r="B216" s="44" t="s">
        <v>1480</v>
      </c>
      <c r="C216" s="44" t="s">
        <v>1546</v>
      </c>
      <c r="D216" s="44">
        <f t="shared" si="9"/>
        <v>29.04</v>
      </c>
      <c r="E216" s="44">
        <v>0</v>
      </c>
      <c r="F216" s="44">
        <v>29.04</v>
      </c>
      <c r="G216" s="44">
        <v>83</v>
      </c>
      <c r="H216" s="44">
        <v>36</v>
      </c>
      <c r="I216" s="45">
        <f t="shared" si="10"/>
        <v>1045.44</v>
      </c>
      <c r="J216" s="44">
        <v>0</v>
      </c>
      <c r="K216" s="45">
        <f t="shared" si="11"/>
        <v>1045.44</v>
      </c>
      <c r="L216" s="48"/>
      <c r="M216" s="48"/>
      <c r="N216" s="48"/>
    </row>
    <row r="217" spans="1:14" ht="18" customHeight="1">
      <c r="A217" s="44" t="s">
        <v>440</v>
      </c>
      <c r="B217" s="44" t="s">
        <v>1480</v>
      </c>
      <c r="C217" s="44" t="s">
        <v>1547</v>
      </c>
      <c r="D217" s="44">
        <f t="shared" si="9"/>
        <v>53.78</v>
      </c>
      <c r="E217" s="44">
        <v>0</v>
      </c>
      <c r="F217" s="44">
        <v>53.78</v>
      </c>
      <c r="G217" s="44">
        <v>83</v>
      </c>
      <c r="H217" s="44">
        <v>36</v>
      </c>
      <c r="I217" s="45">
        <f t="shared" si="10"/>
        <v>1936.08</v>
      </c>
      <c r="J217" s="44">
        <v>0</v>
      </c>
      <c r="K217" s="45">
        <f t="shared" si="11"/>
        <v>1936.08</v>
      </c>
      <c r="L217" s="48">
        <v>48.09</v>
      </c>
      <c r="M217" s="48">
        <v>50.78</v>
      </c>
      <c r="N217" s="48"/>
    </row>
    <row r="218" spans="1:14" ht="18" customHeight="1">
      <c r="A218" s="44" t="s">
        <v>442</v>
      </c>
      <c r="B218" s="44" t="s">
        <v>1480</v>
      </c>
      <c r="C218" s="44" t="s">
        <v>1548</v>
      </c>
      <c r="D218" s="44">
        <f t="shared" si="9"/>
        <v>23.03</v>
      </c>
      <c r="E218" s="44">
        <v>0</v>
      </c>
      <c r="F218" s="44">
        <v>23.03</v>
      </c>
      <c r="G218" s="44">
        <v>83</v>
      </c>
      <c r="H218" s="44">
        <v>36</v>
      </c>
      <c r="I218" s="45">
        <f t="shared" si="10"/>
        <v>829.08</v>
      </c>
      <c r="J218" s="44">
        <v>0</v>
      </c>
      <c r="K218" s="45">
        <f t="shared" si="11"/>
        <v>829.08</v>
      </c>
      <c r="L218" s="48"/>
      <c r="M218" s="48"/>
      <c r="N218" s="48"/>
    </row>
    <row r="219" spans="1:14" ht="18" customHeight="1">
      <c r="A219" s="44" t="s">
        <v>444</v>
      </c>
      <c r="B219" s="44" t="s">
        <v>1480</v>
      </c>
      <c r="C219" s="44" t="s">
        <v>1549</v>
      </c>
      <c r="D219" s="44">
        <f t="shared" si="9"/>
        <v>26.3</v>
      </c>
      <c r="E219" s="44">
        <v>0</v>
      </c>
      <c r="F219" s="44">
        <v>26.3</v>
      </c>
      <c r="G219" s="44">
        <v>83</v>
      </c>
      <c r="H219" s="44">
        <v>36</v>
      </c>
      <c r="I219" s="45">
        <f t="shared" si="10"/>
        <v>946.8000000000001</v>
      </c>
      <c r="J219" s="44">
        <v>0</v>
      </c>
      <c r="K219" s="45">
        <f t="shared" si="11"/>
        <v>946.8000000000001</v>
      </c>
      <c r="L219" s="48"/>
      <c r="M219" s="48"/>
      <c r="N219" s="48"/>
    </row>
    <row r="220" spans="1:14" ht="18" customHeight="1">
      <c r="A220" s="44" t="s">
        <v>446</v>
      </c>
      <c r="B220" s="44" t="s">
        <v>1480</v>
      </c>
      <c r="C220" s="44" t="s">
        <v>1550</v>
      </c>
      <c r="D220" s="44">
        <f t="shared" si="9"/>
        <v>51.66</v>
      </c>
      <c r="E220" s="44">
        <v>0</v>
      </c>
      <c r="F220" s="44">
        <v>51.66</v>
      </c>
      <c r="G220" s="44">
        <v>83</v>
      </c>
      <c r="H220" s="44">
        <v>36</v>
      </c>
      <c r="I220" s="45">
        <f t="shared" si="10"/>
        <v>1859.7599999999998</v>
      </c>
      <c r="J220" s="44">
        <v>0</v>
      </c>
      <c r="K220" s="45">
        <f t="shared" si="11"/>
        <v>1859.7599999999998</v>
      </c>
      <c r="L220" s="48"/>
      <c r="M220" s="48"/>
      <c r="N220" s="48"/>
    </row>
    <row r="221" spans="1:14" ht="18" customHeight="1">
      <c r="A221" s="44" t="s">
        <v>448</v>
      </c>
      <c r="B221" s="44" t="s">
        <v>1480</v>
      </c>
      <c r="C221" s="44" t="s">
        <v>1551</v>
      </c>
      <c r="D221" s="44">
        <f t="shared" si="9"/>
        <v>57.38</v>
      </c>
      <c r="E221" s="44">
        <v>0</v>
      </c>
      <c r="F221" s="44">
        <v>57.38</v>
      </c>
      <c r="G221" s="44">
        <v>83</v>
      </c>
      <c r="H221" s="44">
        <v>36</v>
      </c>
      <c r="I221" s="45">
        <f t="shared" si="10"/>
        <v>2065.6800000000003</v>
      </c>
      <c r="J221" s="44">
        <v>0</v>
      </c>
      <c r="K221" s="45">
        <f t="shared" si="11"/>
        <v>2065.6800000000003</v>
      </c>
      <c r="L221" s="48"/>
      <c r="M221" s="48"/>
      <c r="N221" s="48"/>
    </row>
    <row r="222" spans="1:14" ht="18" customHeight="1">
      <c r="A222" s="44" t="s">
        <v>450</v>
      </c>
      <c r="B222" s="44" t="s">
        <v>1480</v>
      </c>
      <c r="C222" s="44" t="s">
        <v>1552</v>
      </c>
      <c r="D222" s="44">
        <f t="shared" si="9"/>
        <v>60.19</v>
      </c>
      <c r="E222" s="44">
        <v>0</v>
      </c>
      <c r="F222" s="44">
        <v>60.19</v>
      </c>
      <c r="G222" s="44">
        <v>83</v>
      </c>
      <c r="H222" s="44">
        <v>36</v>
      </c>
      <c r="I222" s="45">
        <f t="shared" si="10"/>
        <v>2166.84</v>
      </c>
      <c r="J222" s="44">
        <v>0</v>
      </c>
      <c r="K222" s="45">
        <f t="shared" si="11"/>
        <v>2166.84</v>
      </c>
      <c r="L222" s="48"/>
      <c r="M222" s="48"/>
      <c r="N222" s="48"/>
    </row>
    <row r="223" spans="1:14" ht="18" customHeight="1">
      <c r="A223" s="44" t="s">
        <v>452</v>
      </c>
      <c r="B223" s="44" t="s">
        <v>1480</v>
      </c>
      <c r="C223" s="44" t="s">
        <v>1553</v>
      </c>
      <c r="D223" s="44">
        <f t="shared" si="9"/>
        <v>16.05</v>
      </c>
      <c r="E223" s="44">
        <v>0</v>
      </c>
      <c r="F223" s="44">
        <v>16.05</v>
      </c>
      <c r="G223" s="44">
        <v>83</v>
      </c>
      <c r="H223" s="44">
        <v>36</v>
      </c>
      <c r="I223" s="45">
        <f t="shared" si="10"/>
        <v>577.8000000000001</v>
      </c>
      <c r="J223" s="44">
        <v>0</v>
      </c>
      <c r="K223" s="45">
        <f t="shared" si="11"/>
        <v>577.8000000000001</v>
      </c>
      <c r="L223" s="48"/>
      <c r="M223" s="48"/>
      <c r="N223" s="48"/>
    </row>
    <row r="224" spans="1:14" ht="18" customHeight="1">
      <c r="A224" s="44" t="s">
        <v>454</v>
      </c>
      <c r="B224" s="44" t="s">
        <v>1554</v>
      </c>
      <c r="C224" s="44" t="s">
        <v>1054</v>
      </c>
      <c r="D224" s="44">
        <f t="shared" si="9"/>
        <v>20.66</v>
      </c>
      <c r="E224" s="44">
        <v>0</v>
      </c>
      <c r="F224" s="44">
        <v>20.66</v>
      </c>
      <c r="G224" s="44">
        <v>83</v>
      </c>
      <c r="H224" s="44">
        <v>36</v>
      </c>
      <c r="I224" s="45">
        <f t="shared" si="10"/>
        <v>743.76</v>
      </c>
      <c r="J224" s="44">
        <v>0</v>
      </c>
      <c r="K224" s="45">
        <f t="shared" si="11"/>
        <v>743.76</v>
      </c>
      <c r="L224" s="48"/>
      <c r="M224" s="48"/>
      <c r="N224" s="48"/>
    </row>
    <row r="225" spans="1:14" ht="18" customHeight="1">
      <c r="A225" s="44" t="s">
        <v>456</v>
      </c>
      <c r="B225" s="44" t="s">
        <v>1554</v>
      </c>
      <c r="C225" s="44" t="s">
        <v>1555</v>
      </c>
      <c r="D225" s="44">
        <f t="shared" si="9"/>
        <v>17.18</v>
      </c>
      <c r="E225" s="44">
        <v>0</v>
      </c>
      <c r="F225" s="44">
        <v>17.18</v>
      </c>
      <c r="G225" s="44">
        <v>83</v>
      </c>
      <c r="H225" s="44">
        <v>36</v>
      </c>
      <c r="I225" s="45">
        <f t="shared" si="10"/>
        <v>618.48</v>
      </c>
      <c r="J225" s="44">
        <v>0</v>
      </c>
      <c r="K225" s="45">
        <f t="shared" si="11"/>
        <v>618.48</v>
      </c>
      <c r="L225" s="48"/>
      <c r="M225" s="48" t="s">
        <v>1556</v>
      </c>
      <c r="N225" s="48"/>
    </row>
    <row r="226" spans="1:14" ht="18" customHeight="1">
      <c r="A226" s="44" t="s">
        <v>458</v>
      </c>
      <c r="B226" s="44" t="s">
        <v>1554</v>
      </c>
      <c r="C226" s="44" t="s">
        <v>1557</v>
      </c>
      <c r="D226" s="44">
        <f t="shared" si="9"/>
        <v>9.93</v>
      </c>
      <c r="E226" s="44">
        <v>0</v>
      </c>
      <c r="F226" s="44">
        <v>9.93</v>
      </c>
      <c r="G226" s="44">
        <v>83</v>
      </c>
      <c r="H226" s="44">
        <v>36</v>
      </c>
      <c r="I226" s="45">
        <f t="shared" si="10"/>
        <v>357.48</v>
      </c>
      <c r="J226" s="44">
        <v>0</v>
      </c>
      <c r="K226" s="45">
        <f t="shared" si="11"/>
        <v>357.48</v>
      </c>
      <c r="L226" s="48"/>
      <c r="M226" s="48"/>
      <c r="N226" s="48"/>
    </row>
    <row r="227" spans="1:14" ht="18" customHeight="1">
      <c r="A227" s="44" t="s">
        <v>460</v>
      </c>
      <c r="B227" s="44" t="s">
        <v>1554</v>
      </c>
      <c r="C227" s="44" t="s">
        <v>1558</v>
      </c>
      <c r="D227" s="44">
        <f t="shared" si="9"/>
        <v>22.26</v>
      </c>
      <c r="E227" s="44">
        <v>0</v>
      </c>
      <c r="F227" s="44">
        <v>22.26</v>
      </c>
      <c r="G227" s="44">
        <v>83</v>
      </c>
      <c r="H227" s="44">
        <v>36</v>
      </c>
      <c r="I227" s="45">
        <f t="shared" si="10"/>
        <v>801.36</v>
      </c>
      <c r="J227" s="44">
        <v>0</v>
      </c>
      <c r="K227" s="45">
        <f t="shared" si="11"/>
        <v>801.36</v>
      </c>
      <c r="L227" s="48"/>
      <c r="M227" s="48"/>
      <c r="N227" s="48"/>
    </row>
    <row r="228" spans="1:14" ht="18" customHeight="1">
      <c r="A228" s="44" t="s">
        <v>462</v>
      </c>
      <c r="B228" s="44" t="s">
        <v>1554</v>
      </c>
      <c r="C228" s="44" t="s">
        <v>1309</v>
      </c>
      <c r="D228" s="44">
        <f t="shared" si="9"/>
        <v>26.34</v>
      </c>
      <c r="E228" s="44">
        <v>0</v>
      </c>
      <c r="F228" s="44">
        <v>26.34</v>
      </c>
      <c r="G228" s="44">
        <v>83</v>
      </c>
      <c r="H228" s="44">
        <v>36</v>
      </c>
      <c r="I228" s="45">
        <f t="shared" si="10"/>
        <v>948.24</v>
      </c>
      <c r="J228" s="44">
        <v>0</v>
      </c>
      <c r="K228" s="45">
        <f t="shared" si="11"/>
        <v>948.24</v>
      </c>
      <c r="L228" s="48"/>
      <c r="M228" s="48"/>
      <c r="N228" s="48"/>
    </row>
    <row r="229" spans="1:14" ht="18" customHeight="1">
      <c r="A229" s="44" t="s">
        <v>464</v>
      </c>
      <c r="B229" s="44" t="s">
        <v>1554</v>
      </c>
      <c r="C229" s="44" t="s">
        <v>1559</v>
      </c>
      <c r="D229" s="44">
        <f t="shared" si="9"/>
        <v>16.3</v>
      </c>
      <c r="E229" s="44">
        <v>0</v>
      </c>
      <c r="F229" s="44">
        <v>16.3</v>
      </c>
      <c r="G229" s="44">
        <v>83</v>
      </c>
      <c r="H229" s="44">
        <v>36</v>
      </c>
      <c r="I229" s="45">
        <f t="shared" si="10"/>
        <v>586.8000000000001</v>
      </c>
      <c r="J229" s="44">
        <v>0</v>
      </c>
      <c r="K229" s="45">
        <f t="shared" si="11"/>
        <v>586.8000000000001</v>
      </c>
      <c r="L229" s="48"/>
      <c r="M229" s="48"/>
      <c r="N229" s="48"/>
    </row>
    <row r="230" spans="1:14" ht="18" customHeight="1">
      <c r="A230" s="44" t="s">
        <v>466</v>
      </c>
      <c r="B230" s="44" t="s">
        <v>1554</v>
      </c>
      <c r="C230" s="44" t="s">
        <v>986</v>
      </c>
      <c r="D230" s="44">
        <f t="shared" si="9"/>
        <v>9.91</v>
      </c>
      <c r="E230" s="44">
        <v>0</v>
      </c>
      <c r="F230" s="44">
        <v>9.91</v>
      </c>
      <c r="G230" s="44">
        <v>83</v>
      </c>
      <c r="H230" s="44">
        <v>36</v>
      </c>
      <c r="I230" s="45">
        <f t="shared" si="10"/>
        <v>356.76</v>
      </c>
      <c r="J230" s="44">
        <v>0</v>
      </c>
      <c r="K230" s="45">
        <f t="shared" si="11"/>
        <v>356.76</v>
      </c>
      <c r="L230" s="48"/>
      <c r="M230" s="48"/>
      <c r="N230" s="48"/>
    </row>
    <row r="231" spans="1:14" ht="18" customHeight="1">
      <c r="A231" s="44" t="s">
        <v>468</v>
      </c>
      <c r="B231" s="44" t="s">
        <v>1554</v>
      </c>
      <c r="C231" s="44" t="s">
        <v>1560</v>
      </c>
      <c r="D231" s="44">
        <f t="shared" si="9"/>
        <v>20.29</v>
      </c>
      <c r="E231" s="44">
        <v>0</v>
      </c>
      <c r="F231" s="44">
        <v>20.29</v>
      </c>
      <c r="G231" s="44">
        <v>83</v>
      </c>
      <c r="H231" s="44">
        <v>36</v>
      </c>
      <c r="I231" s="45">
        <f t="shared" si="10"/>
        <v>730.4399999999999</v>
      </c>
      <c r="J231" s="44">
        <v>0</v>
      </c>
      <c r="K231" s="45">
        <f t="shared" si="11"/>
        <v>730.4399999999999</v>
      </c>
      <c r="L231" s="48"/>
      <c r="M231" s="48"/>
      <c r="N231" s="48"/>
    </row>
    <row r="232" spans="1:14" ht="18" customHeight="1">
      <c r="A232" s="44" t="s">
        <v>470</v>
      </c>
      <c r="B232" s="44" t="s">
        <v>1554</v>
      </c>
      <c r="C232" s="44" t="s">
        <v>1561</v>
      </c>
      <c r="D232" s="44">
        <f t="shared" si="9"/>
        <v>62.77</v>
      </c>
      <c r="E232" s="44">
        <v>0</v>
      </c>
      <c r="F232" s="44">
        <v>62.77</v>
      </c>
      <c r="G232" s="44">
        <v>83</v>
      </c>
      <c r="H232" s="44">
        <v>36</v>
      </c>
      <c r="I232" s="45">
        <f t="shared" si="10"/>
        <v>2259.7200000000003</v>
      </c>
      <c r="J232" s="44">
        <v>0</v>
      </c>
      <c r="K232" s="45">
        <f t="shared" si="11"/>
        <v>2259.7200000000003</v>
      </c>
      <c r="L232" s="48"/>
      <c r="M232" s="48"/>
      <c r="N232" s="48"/>
    </row>
    <row r="233" spans="1:14" ht="18" customHeight="1">
      <c r="A233" s="44" t="s">
        <v>472</v>
      </c>
      <c r="B233" s="44" t="s">
        <v>1554</v>
      </c>
      <c r="C233" s="44" t="s">
        <v>1562</v>
      </c>
      <c r="D233" s="44">
        <f t="shared" si="9"/>
        <v>30.28</v>
      </c>
      <c r="E233" s="44">
        <v>0</v>
      </c>
      <c r="F233" s="44">
        <v>30.28</v>
      </c>
      <c r="G233" s="44">
        <v>83</v>
      </c>
      <c r="H233" s="44">
        <v>36</v>
      </c>
      <c r="I233" s="45">
        <f t="shared" si="10"/>
        <v>1090.08</v>
      </c>
      <c r="J233" s="44">
        <v>0</v>
      </c>
      <c r="K233" s="45">
        <f t="shared" si="11"/>
        <v>1090.08</v>
      </c>
      <c r="L233" s="48"/>
      <c r="M233" s="48"/>
      <c r="N233" s="48"/>
    </row>
    <row r="234" spans="1:14" ht="18" customHeight="1">
      <c r="A234" s="44" t="s">
        <v>474</v>
      </c>
      <c r="B234" s="44" t="s">
        <v>1554</v>
      </c>
      <c r="C234" s="44" t="s">
        <v>1563</v>
      </c>
      <c r="D234" s="44">
        <f t="shared" si="9"/>
        <v>18.19</v>
      </c>
      <c r="E234" s="44">
        <v>0</v>
      </c>
      <c r="F234" s="44">
        <v>18.19</v>
      </c>
      <c r="G234" s="44">
        <v>83</v>
      </c>
      <c r="H234" s="44">
        <v>36</v>
      </c>
      <c r="I234" s="45">
        <f t="shared" si="10"/>
        <v>654.84</v>
      </c>
      <c r="J234" s="44">
        <v>0</v>
      </c>
      <c r="K234" s="45">
        <f t="shared" si="11"/>
        <v>654.84</v>
      </c>
      <c r="L234" s="48"/>
      <c r="M234" s="48"/>
      <c r="N234" s="48"/>
    </row>
    <row r="235" spans="1:14" ht="18" customHeight="1">
      <c r="A235" s="44" t="s">
        <v>476</v>
      </c>
      <c r="B235" s="44" t="s">
        <v>1554</v>
      </c>
      <c r="C235" s="44" t="s">
        <v>1564</v>
      </c>
      <c r="D235" s="44">
        <f t="shared" si="9"/>
        <v>13.67</v>
      </c>
      <c r="E235" s="44">
        <v>0</v>
      </c>
      <c r="F235" s="44">
        <v>13.67</v>
      </c>
      <c r="G235" s="44">
        <v>83</v>
      </c>
      <c r="H235" s="44">
        <v>36</v>
      </c>
      <c r="I235" s="45">
        <f t="shared" si="10"/>
        <v>492.12</v>
      </c>
      <c r="J235" s="44">
        <v>0</v>
      </c>
      <c r="K235" s="45">
        <f t="shared" si="11"/>
        <v>492.12</v>
      </c>
      <c r="L235" s="48"/>
      <c r="M235" s="48"/>
      <c r="N235" s="48"/>
    </row>
    <row r="236" spans="1:14" ht="18" customHeight="1">
      <c r="A236" s="44" t="s">
        <v>478</v>
      </c>
      <c r="B236" s="44" t="s">
        <v>1554</v>
      </c>
      <c r="C236" s="44" t="s">
        <v>1497</v>
      </c>
      <c r="D236" s="44">
        <f t="shared" si="9"/>
        <v>15.52</v>
      </c>
      <c r="E236" s="44">
        <v>0</v>
      </c>
      <c r="F236" s="44">
        <v>15.52</v>
      </c>
      <c r="G236" s="44">
        <v>83</v>
      </c>
      <c r="H236" s="44">
        <v>36</v>
      </c>
      <c r="I236" s="45">
        <f t="shared" si="10"/>
        <v>558.72</v>
      </c>
      <c r="J236" s="44">
        <v>0</v>
      </c>
      <c r="K236" s="45">
        <f t="shared" si="11"/>
        <v>558.72</v>
      </c>
      <c r="L236" s="48"/>
      <c r="M236" s="48"/>
      <c r="N236" s="48"/>
    </row>
    <row r="237" spans="1:14" ht="18" customHeight="1">
      <c r="A237" s="44" t="s">
        <v>480</v>
      </c>
      <c r="B237" s="44" t="s">
        <v>1554</v>
      </c>
      <c r="C237" s="44" t="s">
        <v>1565</v>
      </c>
      <c r="D237" s="44">
        <f t="shared" si="9"/>
        <v>15.63</v>
      </c>
      <c r="E237" s="44">
        <v>0</v>
      </c>
      <c r="F237" s="44">
        <v>15.63</v>
      </c>
      <c r="G237" s="44">
        <v>83</v>
      </c>
      <c r="H237" s="44">
        <v>36</v>
      </c>
      <c r="I237" s="45">
        <f t="shared" si="10"/>
        <v>562.6800000000001</v>
      </c>
      <c r="J237" s="44">
        <v>0</v>
      </c>
      <c r="K237" s="45">
        <f t="shared" si="11"/>
        <v>562.6800000000001</v>
      </c>
      <c r="L237" s="48"/>
      <c r="M237" s="48"/>
      <c r="N237" s="48"/>
    </row>
    <row r="238" spans="1:14" ht="18" customHeight="1">
      <c r="A238" s="44" t="s">
        <v>482</v>
      </c>
      <c r="B238" s="44" t="s">
        <v>1554</v>
      </c>
      <c r="C238" s="44" t="s">
        <v>1566</v>
      </c>
      <c r="D238" s="44">
        <f t="shared" si="9"/>
        <v>34</v>
      </c>
      <c r="E238" s="44">
        <v>0</v>
      </c>
      <c r="F238" s="44">
        <v>34</v>
      </c>
      <c r="G238" s="44">
        <v>83</v>
      </c>
      <c r="H238" s="44">
        <v>36</v>
      </c>
      <c r="I238" s="45">
        <f t="shared" si="10"/>
        <v>1224</v>
      </c>
      <c r="J238" s="44">
        <v>0</v>
      </c>
      <c r="K238" s="45">
        <f t="shared" si="11"/>
        <v>1224</v>
      </c>
      <c r="L238" s="48"/>
      <c r="M238" s="48"/>
      <c r="N238" s="48"/>
    </row>
    <row r="239" spans="1:14" ht="18" customHeight="1">
      <c r="A239" s="44" t="s">
        <v>484</v>
      </c>
      <c r="B239" s="44" t="s">
        <v>1554</v>
      </c>
      <c r="C239" s="44" t="s">
        <v>1567</v>
      </c>
      <c r="D239" s="44">
        <f t="shared" si="9"/>
        <v>46.61</v>
      </c>
      <c r="E239" s="44">
        <v>0</v>
      </c>
      <c r="F239" s="44">
        <v>46.61</v>
      </c>
      <c r="G239" s="44">
        <v>83</v>
      </c>
      <c r="H239" s="44">
        <v>36</v>
      </c>
      <c r="I239" s="45">
        <f t="shared" si="10"/>
        <v>1677.96</v>
      </c>
      <c r="J239" s="44">
        <v>0</v>
      </c>
      <c r="K239" s="45">
        <f t="shared" si="11"/>
        <v>1677.96</v>
      </c>
      <c r="L239" s="48"/>
      <c r="M239" s="48"/>
      <c r="N239" s="48"/>
    </row>
    <row r="240" spans="1:14" ht="18" customHeight="1">
      <c r="A240" s="44" t="s">
        <v>486</v>
      </c>
      <c r="B240" s="44" t="s">
        <v>1554</v>
      </c>
      <c r="C240" s="44" t="s">
        <v>1568</v>
      </c>
      <c r="D240" s="44">
        <f t="shared" si="9"/>
        <v>37.19</v>
      </c>
      <c r="E240" s="44">
        <v>0</v>
      </c>
      <c r="F240" s="44">
        <v>37.19</v>
      </c>
      <c r="G240" s="44">
        <v>83</v>
      </c>
      <c r="H240" s="44">
        <v>36</v>
      </c>
      <c r="I240" s="45">
        <f t="shared" si="10"/>
        <v>1338.84</v>
      </c>
      <c r="J240" s="44">
        <v>0</v>
      </c>
      <c r="K240" s="45">
        <f t="shared" si="11"/>
        <v>1338.84</v>
      </c>
      <c r="L240" s="48"/>
      <c r="M240" s="48"/>
      <c r="N240" s="48"/>
    </row>
    <row r="241" spans="1:14" ht="18" customHeight="1">
      <c r="A241" s="44" t="s">
        <v>488</v>
      </c>
      <c r="B241" s="44" t="s">
        <v>1554</v>
      </c>
      <c r="C241" s="44" t="s">
        <v>1569</v>
      </c>
      <c r="D241" s="44">
        <f t="shared" si="9"/>
        <v>11.13</v>
      </c>
      <c r="E241" s="44">
        <v>0</v>
      </c>
      <c r="F241" s="44">
        <v>11.13</v>
      </c>
      <c r="G241" s="44">
        <v>83</v>
      </c>
      <c r="H241" s="44">
        <v>36</v>
      </c>
      <c r="I241" s="45">
        <f t="shared" si="10"/>
        <v>400.68</v>
      </c>
      <c r="J241" s="44">
        <v>0</v>
      </c>
      <c r="K241" s="45">
        <f t="shared" si="11"/>
        <v>400.68</v>
      </c>
      <c r="L241" s="48"/>
      <c r="M241" s="48"/>
      <c r="N241" s="48"/>
    </row>
    <row r="242" spans="1:14" ht="18" customHeight="1">
      <c r="A242" s="44" t="s">
        <v>490</v>
      </c>
      <c r="B242" s="44" t="s">
        <v>1554</v>
      </c>
      <c r="C242" s="44" t="s">
        <v>1570</v>
      </c>
      <c r="D242" s="44">
        <f t="shared" si="9"/>
        <v>17.77</v>
      </c>
      <c r="E242" s="44">
        <v>0</v>
      </c>
      <c r="F242" s="44">
        <v>17.77</v>
      </c>
      <c r="G242" s="44">
        <v>83</v>
      </c>
      <c r="H242" s="44">
        <v>36</v>
      </c>
      <c r="I242" s="45">
        <f t="shared" si="10"/>
        <v>639.72</v>
      </c>
      <c r="J242" s="44">
        <v>0</v>
      </c>
      <c r="K242" s="45">
        <f t="shared" si="11"/>
        <v>639.72</v>
      </c>
      <c r="L242" s="48"/>
      <c r="M242" s="48"/>
      <c r="N242" s="48"/>
    </row>
    <row r="243" spans="1:14" ht="18" customHeight="1">
      <c r="A243" s="44" t="s">
        <v>492</v>
      </c>
      <c r="B243" s="44" t="s">
        <v>1554</v>
      </c>
      <c r="C243" s="44" t="s">
        <v>1571</v>
      </c>
      <c r="D243" s="44">
        <f t="shared" si="9"/>
        <v>13.72</v>
      </c>
      <c r="E243" s="44">
        <v>0</v>
      </c>
      <c r="F243" s="44">
        <v>13.72</v>
      </c>
      <c r="G243" s="44">
        <v>83</v>
      </c>
      <c r="H243" s="44">
        <v>36</v>
      </c>
      <c r="I243" s="45">
        <f t="shared" si="10"/>
        <v>493.92</v>
      </c>
      <c r="J243" s="44">
        <v>0</v>
      </c>
      <c r="K243" s="45">
        <f t="shared" si="11"/>
        <v>493.92</v>
      </c>
      <c r="L243" s="48"/>
      <c r="M243" s="48"/>
      <c r="N243" s="48"/>
    </row>
    <row r="244" spans="1:14" ht="18" customHeight="1">
      <c r="A244" s="44" t="s">
        <v>494</v>
      </c>
      <c r="B244" s="44" t="s">
        <v>1554</v>
      </c>
      <c r="C244" s="44" t="s">
        <v>1572</v>
      </c>
      <c r="D244" s="44">
        <f t="shared" si="9"/>
        <v>60.65</v>
      </c>
      <c r="E244" s="44">
        <v>0</v>
      </c>
      <c r="F244" s="44">
        <v>60.65</v>
      </c>
      <c r="G244" s="44">
        <v>83</v>
      </c>
      <c r="H244" s="44">
        <v>36</v>
      </c>
      <c r="I244" s="45">
        <f t="shared" si="10"/>
        <v>2183.4</v>
      </c>
      <c r="J244" s="44">
        <v>0</v>
      </c>
      <c r="K244" s="45">
        <f t="shared" si="11"/>
        <v>2183.4</v>
      </c>
      <c r="L244" s="48"/>
      <c r="M244" s="48"/>
      <c r="N244" s="48"/>
    </row>
    <row r="245" spans="1:14" ht="18" customHeight="1">
      <c r="A245" s="44" t="s">
        <v>496</v>
      </c>
      <c r="B245" s="44" t="s">
        <v>1554</v>
      </c>
      <c r="C245" s="44" t="s">
        <v>1573</v>
      </c>
      <c r="D245" s="44">
        <f t="shared" si="9"/>
        <v>18.25</v>
      </c>
      <c r="E245" s="44">
        <v>0</v>
      </c>
      <c r="F245" s="44">
        <v>18.25</v>
      </c>
      <c r="G245" s="44">
        <v>83</v>
      </c>
      <c r="H245" s="44">
        <v>36</v>
      </c>
      <c r="I245" s="45">
        <f t="shared" si="10"/>
        <v>657</v>
      </c>
      <c r="J245" s="44">
        <v>0</v>
      </c>
      <c r="K245" s="45">
        <f t="shared" si="11"/>
        <v>657</v>
      </c>
      <c r="L245" s="48"/>
      <c r="M245" s="48"/>
      <c r="N245" s="48"/>
    </row>
    <row r="246" spans="1:14" ht="18" customHeight="1">
      <c r="A246" s="44" t="s">
        <v>498</v>
      </c>
      <c r="B246" s="44" t="s">
        <v>1554</v>
      </c>
      <c r="C246" s="44" t="s">
        <v>778</v>
      </c>
      <c r="D246" s="44">
        <f t="shared" si="9"/>
        <v>35.87</v>
      </c>
      <c r="E246" s="44">
        <v>0</v>
      </c>
      <c r="F246" s="44">
        <v>35.87</v>
      </c>
      <c r="G246" s="44">
        <v>83</v>
      </c>
      <c r="H246" s="44">
        <v>36</v>
      </c>
      <c r="I246" s="45">
        <f t="shared" si="10"/>
        <v>1291.32</v>
      </c>
      <c r="J246" s="44">
        <v>0</v>
      </c>
      <c r="K246" s="45">
        <f t="shared" si="11"/>
        <v>1291.32</v>
      </c>
      <c r="L246" s="48"/>
      <c r="M246" s="48"/>
      <c r="N246" s="48"/>
    </row>
    <row r="247" spans="1:14" ht="18" customHeight="1">
      <c r="A247" s="44" t="s">
        <v>500</v>
      </c>
      <c r="B247" s="44" t="s">
        <v>1554</v>
      </c>
      <c r="C247" s="44" t="s">
        <v>1574</v>
      </c>
      <c r="D247" s="44">
        <f t="shared" si="9"/>
        <v>15.08</v>
      </c>
      <c r="E247" s="44">
        <v>0</v>
      </c>
      <c r="F247" s="44">
        <v>15.08</v>
      </c>
      <c r="G247" s="44">
        <v>83</v>
      </c>
      <c r="H247" s="44">
        <v>36</v>
      </c>
      <c r="I247" s="45">
        <f t="shared" si="10"/>
        <v>542.88</v>
      </c>
      <c r="J247" s="44">
        <v>0</v>
      </c>
      <c r="K247" s="45">
        <f t="shared" si="11"/>
        <v>542.88</v>
      </c>
      <c r="L247" s="48"/>
      <c r="M247" s="48"/>
      <c r="N247" s="48"/>
    </row>
    <row r="248" spans="1:14" ht="18" customHeight="1">
      <c r="A248" s="44" t="s">
        <v>502</v>
      </c>
      <c r="B248" s="44" t="s">
        <v>1554</v>
      </c>
      <c r="C248" s="44" t="s">
        <v>1575</v>
      </c>
      <c r="D248" s="44">
        <f t="shared" si="9"/>
        <v>15.81</v>
      </c>
      <c r="E248" s="44">
        <v>0</v>
      </c>
      <c r="F248" s="44">
        <v>15.81</v>
      </c>
      <c r="G248" s="44">
        <v>83</v>
      </c>
      <c r="H248" s="44">
        <v>36</v>
      </c>
      <c r="I248" s="45">
        <f t="shared" si="10"/>
        <v>569.16</v>
      </c>
      <c r="J248" s="44">
        <v>0</v>
      </c>
      <c r="K248" s="45">
        <f t="shared" si="11"/>
        <v>569.16</v>
      </c>
      <c r="L248" s="48"/>
      <c r="M248" s="48"/>
      <c r="N248" s="48"/>
    </row>
    <row r="249" spans="1:14" ht="18" customHeight="1">
      <c r="A249" s="44" t="s">
        <v>504</v>
      </c>
      <c r="B249" s="44" t="s">
        <v>1554</v>
      </c>
      <c r="C249" s="44" t="s">
        <v>1576</v>
      </c>
      <c r="D249" s="44">
        <f t="shared" si="9"/>
        <v>19.46</v>
      </c>
      <c r="E249" s="44">
        <v>0</v>
      </c>
      <c r="F249" s="44">
        <v>19.46</v>
      </c>
      <c r="G249" s="44">
        <v>83</v>
      </c>
      <c r="H249" s="44">
        <v>36</v>
      </c>
      <c r="I249" s="45">
        <f t="shared" si="10"/>
        <v>700.5600000000001</v>
      </c>
      <c r="J249" s="44">
        <v>0</v>
      </c>
      <c r="K249" s="45">
        <f t="shared" si="11"/>
        <v>700.5600000000001</v>
      </c>
      <c r="L249" s="48">
        <v>19.46</v>
      </c>
      <c r="M249" s="48" t="s">
        <v>943</v>
      </c>
      <c r="N249" s="48"/>
    </row>
    <row r="250" spans="1:14" ht="18" customHeight="1">
      <c r="A250" s="44" t="s">
        <v>506</v>
      </c>
      <c r="B250" s="44" t="s">
        <v>1554</v>
      </c>
      <c r="C250" s="44" t="s">
        <v>1577</v>
      </c>
      <c r="D250" s="44">
        <f t="shared" si="9"/>
        <v>33.53</v>
      </c>
      <c r="E250" s="44">
        <v>0</v>
      </c>
      <c r="F250" s="44">
        <v>33.53</v>
      </c>
      <c r="G250" s="44">
        <v>83</v>
      </c>
      <c r="H250" s="44">
        <v>36</v>
      </c>
      <c r="I250" s="45">
        <f t="shared" si="10"/>
        <v>1207.08</v>
      </c>
      <c r="J250" s="44">
        <v>0</v>
      </c>
      <c r="K250" s="45">
        <f t="shared" si="11"/>
        <v>1207.08</v>
      </c>
      <c r="L250" s="48"/>
      <c r="M250" s="48"/>
      <c r="N250" s="48"/>
    </row>
    <row r="251" spans="1:14" ht="18" customHeight="1">
      <c r="A251" s="44" t="s">
        <v>508</v>
      </c>
      <c r="B251" s="44" t="s">
        <v>1554</v>
      </c>
      <c r="C251" s="44" t="s">
        <v>1578</v>
      </c>
      <c r="D251" s="44">
        <f t="shared" si="9"/>
        <v>20.7</v>
      </c>
      <c r="E251" s="44">
        <v>0</v>
      </c>
      <c r="F251" s="44">
        <v>20.7</v>
      </c>
      <c r="G251" s="44">
        <v>83</v>
      </c>
      <c r="H251" s="44">
        <v>36</v>
      </c>
      <c r="I251" s="45">
        <f t="shared" si="10"/>
        <v>745.1999999999999</v>
      </c>
      <c r="J251" s="44">
        <v>0</v>
      </c>
      <c r="K251" s="45">
        <f t="shared" si="11"/>
        <v>745.1999999999999</v>
      </c>
      <c r="L251" s="48"/>
      <c r="M251" s="48"/>
      <c r="N251" s="48"/>
    </row>
    <row r="252" spans="1:14" ht="18" customHeight="1">
      <c r="A252" s="44" t="s">
        <v>510</v>
      </c>
      <c r="B252" s="44" t="s">
        <v>1554</v>
      </c>
      <c r="C252" s="44" t="s">
        <v>1579</v>
      </c>
      <c r="D252" s="44">
        <f t="shared" si="9"/>
        <v>24.85</v>
      </c>
      <c r="E252" s="44">
        <v>0</v>
      </c>
      <c r="F252" s="44">
        <v>24.85</v>
      </c>
      <c r="G252" s="44">
        <v>83</v>
      </c>
      <c r="H252" s="44">
        <v>36</v>
      </c>
      <c r="I252" s="45">
        <f t="shared" si="10"/>
        <v>894.6</v>
      </c>
      <c r="J252" s="44">
        <v>0</v>
      </c>
      <c r="K252" s="45">
        <f t="shared" si="11"/>
        <v>894.6</v>
      </c>
      <c r="L252" s="48"/>
      <c r="M252" s="48"/>
      <c r="N252" s="48"/>
    </row>
    <row r="253" spans="1:14" ht="18" customHeight="1">
      <c r="A253" s="44" t="s">
        <v>513</v>
      </c>
      <c r="B253" s="44" t="s">
        <v>1554</v>
      </c>
      <c r="C253" s="44" t="s">
        <v>718</v>
      </c>
      <c r="D253" s="44">
        <f t="shared" si="9"/>
        <v>19.86</v>
      </c>
      <c r="E253" s="44">
        <v>0</v>
      </c>
      <c r="F253" s="44">
        <v>19.86</v>
      </c>
      <c r="G253" s="44">
        <v>83</v>
      </c>
      <c r="H253" s="44">
        <v>36</v>
      </c>
      <c r="I253" s="45">
        <f t="shared" si="10"/>
        <v>714.96</v>
      </c>
      <c r="J253" s="44">
        <v>0</v>
      </c>
      <c r="K253" s="45">
        <f t="shared" si="11"/>
        <v>714.96</v>
      </c>
      <c r="L253" s="48"/>
      <c r="M253" s="48"/>
      <c r="N253" s="48"/>
    </row>
    <row r="254" spans="1:14" ht="18" customHeight="1">
      <c r="A254" s="44" t="s">
        <v>515</v>
      </c>
      <c r="B254" s="44" t="s">
        <v>1554</v>
      </c>
      <c r="C254" s="44" t="s">
        <v>1580</v>
      </c>
      <c r="D254" s="44">
        <f t="shared" si="9"/>
        <v>17.41</v>
      </c>
      <c r="E254" s="44">
        <v>0</v>
      </c>
      <c r="F254" s="44">
        <v>17.41</v>
      </c>
      <c r="G254" s="44">
        <v>83</v>
      </c>
      <c r="H254" s="44">
        <v>36</v>
      </c>
      <c r="I254" s="45">
        <f t="shared" si="10"/>
        <v>626.76</v>
      </c>
      <c r="J254" s="44">
        <v>0</v>
      </c>
      <c r="K254" s="45">
        <f t="shared" si="11"/>
        <v>626.76</v>
      </c>
      <c r="L254" s="48"/>
      <c r="M254" s="48" t="s">
        <v>1581</v>
      </c>
      <c r="N254" s="48"/>
    </row>
    <row r="255" spans="1:14" ht="18" customHeight="1">
      <c r="A255" s="44" t="s">
        <v>517</v>
      </c>
      <c r="B255" s="44" t="s">
        <v>1554</v>
      </c>
      <c r="C255" s="44" t="s">
        <v>1582</v>
      </c>
      <c r="D255" s="44">
        <f t="shared" si="9"/>
        <v>18.64</v>
      </c>
      <c r="E255" s="44">
        <v>0</v>
      </c>
      <c r="F255" s="44">
        <v>18.64</v>
      </c>
      <c r="G255" s="44">
        <v>83</v>
      </c>
      <c r="H255" s="44">
        <v>36</v>
      </c>
      <c r="I255" s="45">
        <f t="shared" si="10"/>
        <v>671.04</v>
      </c>
      <c r="J255" s="44">
        <v>0</v>
      </c>
      <c r="K255" s="45">
        <f t="shared" si="11"/>
        <v>671.04</v>
      </c>
      <c r="L255" s="48"/>
      <c r="M255" s="48" t="s">
        <v>1583</v>
      </c>
      <c r="N255" s="48"/>
    </row>
    <row r="256" spans="1:14" ht="18" customHeight="1">
      <c r="A256" s="44" t="s">
        <v>519</v>
      </c>
      <c r="B256" s="44" t="s">
        <v>1554</v>
      </c>
      <c r="C256" s="44" t="s">
        <v>1584</v>
      </c>
      <c r="D256" s="44">
        <f t="shared" si="9"/>
        <v>21.6</v>
      </c>
      <c r="E256" s="44">
        <v>0</v>
      </c>
      <c r="F256" s="44">
        <v>21.6</v>
      </c>
      <c r="G256" s="44">
        <v>83</v>
      </c>
      <c r="H256" s="44">
        <v>36</v>
      </c>
      <c r="I256" s="45">
        <f t="shared" si="10"/>
        <v>777.6</v>
      </c>
      <c r="J256" s="44">
        <v>0</v>
      </c>
      <c r="K256" s="45">
        <f t="shared" si="11"/>
        <v>777.6</v>
      </c>
      <c r="L256" s="48">
        <v>14.09</v>
      </c>
      <c r="M256" s="48">
        <v>21.6</v>
      </c>
      <c r="N256" s="48"/>
    </row>
    <row r="257" spans="1:14" ht="18" customHeight="1">
      <c r="A257" s="44" t="s">
        <v>521</v>
      </c>
      <c r="B257" s="44" t="s">
        <v>1554</v>
      </c>
      <c r="C257" s="44" t="s">
        <v>1585</v>
      </c>
      <c r="D257" s="44">
        <f t="shared" si="9"/>
        <v>3.6</v>
      </c>
      <c r="E257" s="44">
        <v>0</v>
      </c>
      <c r="F257" s="44">
        <v>3.6</v>
      </c>
      <c r="G257" s="44">
        <v>83</v>
      </c>
      <c r="H257" s="44">
        <v>36</v>
      </c>
      <c r="I257" s="45">
        <f t="shared" si="10"/>
        <v>129.6</v>
      </c>
      <c r="J257" s="44">
        <v>0</v>
      </c>
      <c r="K257" s="45">
        <f t="shared" si="11"/>
        <v>129.6</v>
      </c>
      <c r="L257" s="48"/>
      <c r="M257" s="48"/>
      <c r="N257" s="48"/>
    </row>
    <row r="258" spans="1:14" ht="18" customHeight="1">
      <c r="A258" s="44" t="s">
        <v>523</v>
      </c>
      <c r="B258" s="44" t="s">
        <v>1554</v>
      </c>
      <c r="C258" s="44" t="s">
        <v>1539</v>
      </c>
      <c r="D258" s="44">
        <f t="shared" si="9"/>
        <v>16.68</v>
      </c>
      <c r="E258" s="44">
        <v>0</v>
      </c>
      <c r="F258" s="44">
        <v>16.68</v>
      </c>
      <c r="G258" s="44">
        <v>83</v>
      </c>
      <c r="H258" s="44">
        <v>36</v>
      </c>
      <c r="I258" s="45">
        <f t="shared" si="10"/>
        <v>600.48</v>
      </c>
      <c r="J258" s="44">
        <v>0</v>
      </c>
      <c r="K258" s="45">
        <f t="shared" si="11"/>
        <v>600.48</v>
      </c>
      <c r="L258" s="48"/>
      <c r="M258" s="48"/>
      <c r="N258" s="48"/>
    </row>
    <row r="259" spans="1:14" ht="18" customHeight="1">
      <c r="A259" s="44" t="s">
        <v>525</v>
      </c>
      <c r="B259" s="44" t="s">
        <v>1586</v>
      </c>
      <c r="C259" s="44" t="s">
        <v>1587</v>
      </c>
      <c r="D259" s="44">
        <f t="shared" si="9"/>
        <v>10.3</v>
      </c>
      <c r="E259" s="44">
        <v>0</v>
      </c>
      <c r="F259" s="44">
        <v>10.3</v>
      </c>
      <c r="G259" s="44">
        <v>83</v>
      </c>
      <c r="H259" s="44">
        <v>36</v>
      </c>
      <c r="I259" s="45">
        <f t="shared" si="10"/>
        <v>370.8</v>
      </c>
      <c r="J259" s="44">
        <v>0</v>
      </c>
      <c r="K259" s="45">
        <f t="shared" si="11"/>
        <v>370.8</v>
      </c>
      <c r="L259" s="48" t="s">
        <v>911</v>
      </c>
      <c r="M259" s="48"/>
      <c r="N259" s="48"/>
    </row>
    <row r="260" spans="1:14" ht="18" customHeight="1">
      <c r="A260" s="44" t="s">
        <v>527</v>
      </c>
      <c r="B260" s="44" t="s">
        <v>1586</v>
      </c>
      <c r="C260" s="44" t="s">
        <v>1588</v>
      </c>
      <c r="D260" s="44">
        <f t="shared" si="9"/>
        <v>11.5</v>
      </c>
      <c r="E260" s="44">
        <v>0</v>
      </c>
      <c r="F260" s="44">
        <v>11.5</v>
      </c>
      <c r="G260" s="44">
        <v>83</v>
      </c>
      <c r="H260" s="44">
        <v>36</v>
      </c>
      <c r="I260" s="45">
        <f t="shared" si="10"/>
        <v>414</v>
      </c>
      <c r="J260" s="44">
        <v>0</v>
      </c>
      <c r="K260" s="45">
        <f t="shared" si="11"/>
        <v>414</v>
      </c>
      <c r="L260" s="48" t="s">
        <v>911</v>
      </c>
      <c r="M260" s="48"/>
      <c r="N260" s="48"/>
    </row>
    <row r="261" spans="1:14" ht="18" customHeight="1">
      <c r="A261" s="44" t="s">
        <v>529</v>
      </c>
      <c r="B261" s="44" t="s">
        <v>1586</v>
      </c>
      <c r="C261" s="44" t="s">
        <v>1589</v>
      </c>
      <c r="D261" s="44">
        <f t="shared" si="9"/>
        <v>9.6</v>
      </c>
      <c r="E261" s="44">
        <v>0</v>
      </c>
      <c r="F261" s="44">
        <v>9.6</v>
      </c>
      <c r="G261" s="44">
        <v>83</v>
      </c>
      <c r="H261" s="44">
        <v>36</v>
      </c>
      <c r="I261" s="45">
        <f t="shared" si="10"/>
        <v>345.59999999999997</v>
      </c>
      <c r="J261" s="44">
        <v>0</v>
      </c>
      <c r="K261" s="45">
        <f t="shared" si="11"/>
        <v>345.59999999999997</v>
      </c>
      <c r="L261" s="48" t="s">
        <v>911</v>
      </c>
      <c r="M261" s="48"/>
      <c r="N261" s="48"/>
    </row>
    <row r="262" spans="1:14" ht="18" customHeight="1">
      <c r="A262" s="44" t="s">
        <v>531</v>
      </c>
      <c r="B262" s="44" t="s">
        <v>1590</v>
      </c>
      <c r="C262" s="44" t="s">
        <v>1591</v>
      </c>
      <c r="D262" s="44">
        <f aca="true" t="shared" si="12" ref="D262:D267">SUM(F262)</f>
        <v>5.5</v>
      </c>
      <c r="E262" s="44">
        <v>0</v>
      </c>
      <c r="F262" s="44">
        <v>5.5</v>
      </c>
      <c r="G262" s="44">
        <v>83</v>
      </c>
      <c r="H262" s="44">
        <v>36</v>
      </c>
      <c r="I262" s="45">
        <f aca="true" t="shared" si="13" ref="I262:I267">SUM(K262)</f>
        <v>198</v>
      </c>
      <c r="J262" s="44">
        <v>0</v>
      </c>
      <c r="K262" s="45">
        <f aca="true" t="shared" si="14" ref="K262:K267">F262*36</f>
        <v>198</v>
      </c>
      <c r="L262" s="48" t="s">
        <v>911</v>
      </c>
      <c r="M262" s="48"/>
      <c r="N262" s="48"/>
    </row>
    <row r="263" spans="1:14" ht="18" customHeight="1">
      <c r="A263" s="44" t="s">
        <v>533</v>
      </c>
      <c r="B263" s="44" t="s">
        <v>1590</v>
      </c>
      <c r="C263" s="44" t="s">
        <v>1592</v>
      </c>
      <c r="D263" s="44">
        <f t="shared" si="12"/>
        <v>8.5</v>
      </c>
      <c r="E263" s="44">
        <v>0</v>
      </c>
      <c r="F263" s="44">
        <v>8.5</v>
      </c>
      <c r="G263" s="44">
        <v>83</v>
      </c>
      <c r="H263" s="44">
        <v>36</v>
      </c>
      <c r="I263" s="45">
        <f t="shared" si="13"/>
        <v>306</v>
      </c>
      <c r="J263" s="44">
        <v>0</v>
      </c>
      <c r="K263" s="45">
        <f t="shared" si="14"/>
        <v>306</v>
      </c>
      <c r="L263" s="48" t="s">
        <v>911</v>
      </c>
      <c r="M263" s="48"/>
      <c r="N263" s="48"/>
    </row>
    <row r="264" spans="1:14" ht="18" customHeight="1">
      <c r="A264" s="44" t="s">
        <v>535</v>
      </c>
      <c r="B264" s="44" t="s">
        <v>1590</v>
      </c>
      <c r="C264" s="44" t="s">
        <v>1593</v>
      </c>
      <c r="D264" s="44">
        <f t="shared" si="12"/>
        <v>9.6</v>
      </c>
      <c r="E264" s="44">
        <v>0</v>
      </c>
      <c r="F264" s="44">
        <v>9.6</v>
      </c>
      <c r="G264" s="44">
        <v>83</v>
      </c>
      <c r="H264" s="44">
        <v>36</v>
      </c>
      <c r="I264" s="45">
        <f t="shared" si="13"/>
        <v>345.59999999999997</v>
      </c>
      <c r="J264" s="44">
        <v>0</v>
      </c>
      <c r="K264" s="45">
        <f t="shared" si="14"/>
        <v>345.59999999999997</v>
      </c>
      <c r="L264" s="48" t="s">
        <v>911</v>
      </c>
      <c r="M264" s="48"/>
      <c r="N264" s="48"/>
    </row>
    <row r="265" spans="1:14" ht="18" customHeight="1">
      <c r="A265" s="44" t="s">
        <v>537</v>
      </c>
      <c r="B265" s="44" t="s">
        <v>1590</v>
      </c>
      <c r="C265" s="44" t="s">
        <v>1594</v>
      </c>
      <c r="D265" s="44">
        <f t="shared" si="12"/>
        <v>7.5</v>
      </c>
      <c r="E265" s="44">
        <v>0</v>
      </c>
      <c r="F265" s="44">
        <v>7.5</v>
      </c>
      <c r="G265" s="44">
        <v>83</v>
      </c>
      <c r="H265" s="44">
        <v>36</v>
      </c>
      <c r="I265" s="45">
        <f t="shared" si="13"/>
        <v>270</v>
      </c>
      <c r="J265" s="44">
        <v>0</v>
      </c>
      <c r="K265" s="45">
        <f t="shared" si="14"/>
        <v>270</v>
      </c>
      <c r="L265" s="48" t="s">
        <v>911</v>
      </c>
      <c r="M265" s="48"/>
      <c r="N265" s="48"/>
    </row>
    <row r="266" spans="1:14" ht="18" customHeight="1">
      <c r="A266" s="44" t="s">
        <v>539</v>
      </c>
      <c r="B266" s="44" t="s">
        <v>1590</v>
      </c>
      <c r="C266" s="44" t="s">
        <v>1595</v>
      </c>
      <c r="D266" s="44">
        <f t="shared" si="12"/>
        <v>9.5</v>
      </c>
      <c r="E266" s="44">
        <v>0</v>
      </c>
      <c r="F266" s="44">
        <v>9.5</v>
      </c>
      <c r="G266" s="44">
        <v>83</v>
      </c>
      <c r="H266" s="44">
        <v>36</v>
      </c>
      <c r="I266" s="45">
        <f t="shared" si="13"/>
        <v>342</v>
      </c>
      <c r="J266" s="44">
        <v>0</v>
      </c>
      <c r="K266" s="45">
        <f t="shared" si="14"/>
        <v>342</v>
      </c>
      <c r="L266" s="48" t="s">
        <v>911</v>
      </c>
      <c r="M266" s="48"/>
      <c r="N266" s="48"/>
    </row>
    <row r="267" spans="1:14" ht="18" customHeight="1">
      <c r="A267" s="44" t="s">
        <v>541</v>
      </c>
      <c r="B267" s="44" t="s">
        <v>1590</v>
      </c>
      <c r="C267" s="44" t="s">
        <v>1596</v>
      </c>
      <c r="D267" s="44">
        <f t="shared" si="12"/>
        <v>9.6</v>
      </c>
      <c r="E267" s="44">
        <v>0</v>
      </c>
      <c r="F267" s="44">
        <v>9.6</v>
      </c>
      <c r="G267" s="44">
        <v>83</v>
      </c>
      <c r="H267" s="44">
        <v>36</v>
      </c>
      <c r="I267" s="45">
        <f t="shared" si="13"/>
        <v>345.59999999999997</v>
      </c>
      <c r="J267" s="44">
        <v>0</v>
      </c>
      <c r="K267" s="45">
        <f t="shared" si="14"/>
        <v>345.59999999999997</v>
      </c>
      <c r="L267" s="48" t="s">
        <v>911</v>
      </c>
      <c r="M267" s="48"/>
      <c r="N267" s="48"/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M165"/>
  <sheetViews>
    <sheetView zoomScale="150" zoomScaleNormal="150" workbookViewId="0" topLeftCell="A1">
      <selection activeCell="A1" sqref="L1:L65536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0" customWidth="1"/>
    <col min="7" max="8" width="4.57421875" style="0" customWidth="1"/>
    <col min="9" max="9" width="11.28125" style="0" customWidth="1"/>
    <col min="10" max="10" width="8.140625" style="0" customWidth="1"/>
    <col min="11" max="11" width="11.7109375" style="0" customWidth="1"/>
  </cols>
  <sheetData>
    <row r="1" spans="1:11" ht="30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1597</v>
      </c>
      <c r="B5" s="39"/>
      <c r="C5" s="39"/>
      <c r="D5" s="42">
        <f>SUM(D6:D165)</f>
        <v>3748.71</v>
      </c>
      <c r="E5" s="42">
        <f>SUM(E6:E165)</f>
        <v>0</v>
      </c>
      <c r="F5" s="42">
        <f>SUM(F6:F165)</f>
        <v>3748.71</v>
      </c>
      <c r="G5" s="44">
        <v>83</v>
      </c>
      <c r="H5" s="44">
        <v>36</v>
      </c>
      <c r="I5" s="42">
        <f>SUM(I6:I165)</f>
        <v>134953.55999999997</v>
      </c>
      <c r="J5" s="42">
        <f>SUM(J6:J165)</f>
        <v>0</v>
      </c>
      <c r="K5" s="42">
        <f>SUM(K6:K165)</f>
        <v>134953.55999999997</v>
      </c>
    </row>
    <row r="6" spans="1:13" ht="18" customHeight="1">
      <c r="A6" s="44" t="s">
        <v>12</v>
      </c>
      <c r="B6" s="44" t="s">
        <v>1598</v>
      </c>
      <c r="C6" s="44" t="s">
        <v>1599</v>
      </c>
      <c r="D6" s="45">
        <f aca="true" t="shared" si="0" ref="D6:D37">SUM(F6)</f>
        <v>29.46</v>
      </c>
      <c r="E6" s="44">
        <v>0</v>
      </c>
      <c r="F6" s="45">
        <v>29.46</v>
      </c>
      <c r="G6" s="44">
        <v>83</v>
      </c>
      <c r="H6" s="44">
        <v>36</v>
      </c>
      <c r="I6" s="45">
        <f aca="true" t="shared" si="1" ref="I6:I37">SUM(K6)</f>
        <v>1060.56</v>
      </c>
      <c r="J6" s="44">
        <v>0</v>
      </c>
      <c r="K6" s="45">
        <f aca="true" t="shared" si="2" ref="K6:K37">F6*36</f>
        <v>1060.56</v>
      </c>
      <c r="L6" s="49" t="s">
        <v>1600</v>
      </c>
      <c r="M6" s="49"/>
    </row>
    <row r="7" spans="1:13" ht="18" customHeight="1">
      <c r="A7" s="44" t="s">
        <v>15</v>
      </c>
      <c r="B7" s="44" t="s">
        <v>1598</v>
      </c>
      <c r="C7" s="44" t="s">
        <v>1601</v>
      </c>
      <c r="D7" s="45">
        <f t="shared" si="0"/>
        <v>40.66</v>
      </c>
      <c r="E7" s="44">
        <v>0</v>
      </c>
      <c r="F7" s="45">
        <v>40.66</v>
      </c>
      <c r="G7" s="44">
        <v>83</v>
      </c>
      <c r="H7" s="44">
        <v>36</v>
      </c>
      <c r="I7" s="45">
        <f t="shared" si="1"/>
        <v>1463.7599999999998</v>
      </c>
      <c r="J7" s="44">
        <v>0</v>
      </c>
      <c r="K7" s="45">
        <f t="shared" si="2"/>
        <v>1463.7599999999998</v>
      </c>
      <c r="L7" s="49"/>
      <c r="M7" s="49"/>
    </row>
    <row r="8" spans="1:13" ht="18" customHeight="1">
      <c r="A8" s="44" t="s">
        <v>17</v>
      </c>
      <c r="B8" s="44" t="s">
        <v>1598</v>
      </c>
      <c r="C8" s="44" t="s">
        <v>1602</v>
      </c>
      <c r="D8" s="45">
        <f t="shared" si="0"/>
        <v>13.1</v>
      </c>
      <c r="E8" s="44">
        <v>0</v>
      </c>
      <c r="F8" s="45">
        <v>13.1</v>
      </c>
      <c r="G8" s="44">
        <v>83</v>
      </c>
      <c r="H8" s="44">
        <v>36</v>
      </c>
      <c r="I8" s="45">
        <f t="shared" si="1"/>
        <v>471.59999999999997</v>
      </c>
      <c r="J8" s="44">
        <v>0</v>
      </c>
      <c r="K8" s="45">
        <f t="shared" si="2"/>
        <v>471.59999999999997</v>
      </c>
      <c r="L8" s="49"/>
      <c r="M8" s="49"/>
    </row>
    <row r="9" spans="1:13" ht="18" customHeight="1">
      <c r="A9" s="44" t="s">
        <v>19</v>
      </c>
      <c r="B9" s="44" t="s">
        <v>1598</v>
      </c>
      <c r="C9" s="44" t="s">
        <v>1603</v>
      </c>
      <c r="D9" s="45">
        <f t="shared" si="0"/>
        <v>9.49</v>
      </c>
      <c r="E9" s="44">
        <v>0</v>
      </c>
      <c r="F9" s="45">
        <v>9.49</v>
      </c>
      <c r="G9" s="44">
        <v>83</v>
      </c>
      <c r="H9" s="44">
        <v>36</v>
      </c>
      <c r="I9" s="45">
        <f t="shared" si="1"/>
        <v>341.64</v>
      </c>
      <c r="J9" s="44">
        <v>0</v>
      </c>
      <c r="K9" s="45">
        <f t="shared" si="2"/>
        <v>341.64</v>
      </c>
      <c r="L9" s="49"/>
      <c r="M9" s="49"/>
    </row>
    <row r="10" spans="1:13" ht="18" customHeight="1">
      <c r="A10" s="44" t="s">
        <v>21</v>
      </c>
      <c r="B10" s="44" t="s">
        <v>1598</v>
      </c>
      <c r="C10" s="44" t="s">
        <v>1604</v>
      </c>
      <c r="D10" s="45">
        <f t="shared" si="0"/>
        <v>32.7</v>
      </c>
      <c r="E10" s="44">
        <v>0</v>
      </c>
      <c r="F10" s="45">
        <v>32.7</v>
      </c>
      <c r="G10" s="44">
        <v>83</v>
      </c>
      <c r="H10" s="44">
        <v>36</v>
      </c>
      <c r="I10" s="45">
        <f t="shared" si="1"/>
        <v>1177.2</v>
      </c>
      <c r="J10" s="44">
        <v>0</v>
      </c>
      <c r="K10" s="45">
        <f t="shared" si="2"/>
        <v>1177.2</v>
      </c>
      <c r="L10" s="49"/>
      <c r="M10" s="49"/>
    </row>
    <row r="11" spans="1:13" ht="18" customHeight="1">
      <c r="A11" s="44" t="s">
        <v>24</v>
      </c>
      <c r="B11" s="44" t="s">
        <v>1598</v>
      </c>
      <c r="C11" s="44" t="s">
        <v>1605</v>
      </c>
      <c r="D11" s="45">
        <f t="shared" si="0"/>
        <v>10.41</v>
      </c>
      <c r="E11" s="44">
        <v>0</v>
      </c>
      <c r="F11" s="45">
        <v>10.41</v>
      </c>
      <c r="G11" s="44">
        <v>83</v>
      </c>
      <c r="H11" s="44">
        <v>36</v>
      </c>
      <c r="I11" s="45">
        <f t="shared" si="1"/>
        <v>374.76</v>
      </c>
      <c r="J11" s="44">
        <v>0</v>
      </c>
      <c r="K11" s="45">
        <f t="shared" si="2"/>
        <v>374.76</v>
      </c>
      <c r="L11" s="49"/>
      <c r="M11" s="49"/>
    </row>
    <row r="12" spans="1:13" ht="18" customHeight="1">
      <c r="A12" s="44" t="s">
        <v>26</v>
      </c>
      <c r="B12" s="44" t="s">
        <v>1598</v>
      </c>
      <c r="C12" s="44" t="s">
        <v>1606</v>
      </c>
      <c r="D12" s="45">
        <f t="shared" si="0"/>
        <v>31.23</v>
      </c>
      <c r="E12" s="44">
        <v>0</v>
      </c>
      <c r="F12" s="45">
        <v>31.23</v>
      </c>
      <c r="G12" s="44">
        <v>83</v>
      </c>
      <c r="H12" s="44">
        <v>36</v>
      </c>
      <c r="I12" s="45">
        <f t="shared" si="1"/>
        <v>1124.28</v>
      </c>
      <c r="J12" s="44">
        <v>0</v>
      </c>
      <c r="K12" s="45">
        <f t="shared" si="2"/>
        <v>1124.28</v>
      </c>
      <c r="L12" s="49"/>
      <c r="M12" s="49"/>
    </row>
    <row r="13" spans="1:13" ht="18" customHeight="1">
      <c r="A13" s="44" t="s">
        <v>28</v>
      </c>
      <c r="B13" s="44" t="s">
        <v>1598</v>
      </c>
      <c r="C13" s="44" t="s">
        <v>1603</v>
      </c>
      <c r="D13" s="45">
        <f t="shared" si="0"/>
        <v>13.05</v>
      </c>
      <c r="E13" s="44">
        <v>0</v>
      </c>
      <c r="F13" s="45">
        <v>13.05</v>
      </c>
      <c r="G13" s="44">
        <v>83</v>
      </c>
      <c r="H13" s="44">
        <v>36</v>
      </c>
      <c r="I13" s="45">
        <f t="shared" si="1"/>
        <v>469.8</v>
      </c>
      <c r="J13" s="44">
        <v>0</v>
      </c>
      <c r="K13" s="45">
        <f t="shared" si="2"/>
        <v>469.8</v>
      </c>
      <c r="L13" s="49"/>
      <c r="M13" s="49"/>
    </row>
    <row r="14" spans="1:13" ht="18" customHeight="1">
      <c r="A14" s="44" t="s">
        <v>31</v>
      </c>
      <c r="B14" s="44" t="s">
        <v>1598</v>
      </c>
      <c r="C14" s="44" t="s">
        <v>1607</v>
      </c>
      <c r="D14" s="45">
        <f t="shared" si="0"/>
        <v>32.46</v>
      </c>
      <c r="E14" s="44">
        <v>0</v>
      </c>
      <c r="F14" s="45">
        <v>32.46</v>
      </c>
      <c r="G14" s="44">
        <v>83</v>
      </c>
      <c r="H14" s="44">
        <v>36</v>
      </c>
      <c r="I14" s="45">
        <f t="shared" si="1"/>
        <v>1168.56</v>
      </c>
      <c r="J14" s="44">
        <v>0</v>
      </c>
      <c r="K14" s="45">
        <f t="shared" si="2"/>
        <v>1168.56</v>
      </c>
      <c r="L14" s="49"/>
      <c r="M14" s="49"/>
    </row>
    <row r="15" spans="1:13" ht="18" customHeight="1">
      <c r="A15" s="44" t="s">
        <v>33</v>
      </c>
      <c r="B15" s="44" t="s">
        <v>1598</v>
      </c>
      <c r="C15" s="44" t="s">
        <v>1603</v>
      </c>
      <c r="D15" s="45">
        <f t="shared" si="0"/>
        <v>19.34</v>
      </c>
      <c r="E15" s="44">
        <v>0</v>
      </c>
      <c r="F15" s="45">
        <v>19.34</v>
      </c>
      <c r="G15" s="44">
        <v>83</v>
      </c>
      <c r="H15" s="44">
        <v>36</v>
      </c>
      <c r="I15" s="45">
        <f t="shared" si="1"/>
        <v>696.24</v>
      </c>
      <c r="J15" s="44">
        <v>0</v>
      </c>
      <c r="K15" s="45">
        <f t="shared" si="2"/>
        <v>696.24</v>
      </c>
      <c r="L15" s="49"/>
      <c r="M15" s="49"/>
    </row>
    <row r="16" spans="1:13" ht="18" customHeight="1">
      <c r="A16" s="44" t="s">
        <v>35</v>
      </c>
      <c r="B16" s="44" t="s">
        <v>1598</v>
      </c>
      <c r="C16" s="44" t="s">
        <v>1608</v>
      </c>
      <c r="D16" s="45">
        <f t="shared" si="0"/>
        <v>38.25</v>
      </c>
      <c r="E16" s="44">
        <v>0</v>
      </c>
      <c r="F16" s="45">
        <v>38.25</v>
      </c>
      <c r="G16" s="44">
        <v>83</v>
      </c>
      <c r="H16" s="44">
        <v>36</v>
      </c>
      <c r="I16" s="45">
        <f t="shared" si="1"/>
        <v>1377</v>
      </c>
      <c r="J16" s="44">
        <v>0</v>
      </c>
      <c r="K16" s="45">
        <f t="shared" si="2"/>
        <v>1377</v>
      </c>
      <c r="L16" s="49"/>
      <c r="M16" s="49"/>
    </row>
    <row r="17" spans="1:13" ht="18" customHeight="1">
      <c r="A17" s="44" t="s">
        <v>37</v>
      </c>
      <c r="B17" s="44" t="s">
        <v>1598</v>
      </c>
      <c r="C17" s="44" t="s">
        <v>1609</v>
      </c>
      <c r="D17" s="45">
        <f t="shared" si="0"/>
        <v>14.11</v>
      </c>
      <c r="E17" s="44">
        <v>0</v>
      </c>
      <c r="F17" s="45">
        <v>14.11</v>
      </c>
      <c r="G17" s="44">
        <v>83</v>
      </c>
      <c r="H17" s="44">
        <v>36</v>
      </c>
      <c r="I17" s="45">
        <f t="shared" si="1"/>
        <v>507.96</v>
      </c>
      <c r="J17" s="44">
        <v>0</v>
      </c>
      <c r="K17" s="45">
        <f t="shared" si="2"/>
        <v>507.96</v>
      </c>
      <c r="L17" s="49"/>
      <c r="M17" s="49"/>
    </row>
    <row r="18" spans="1:13" ht="18" customHeight="1">
      <c r="A18" s="44" t="s">
        <v>40</v>
      </c>
      <c r="B18" s="44" t="s">
        <v>1598</v>
      </c>
      <c r="C18" s="44" t="s">
        <v>1610</v>
      </c>
      <c r="D18" s="45">
        <f t="shared" si="0"/>
        <v>12.71</v>
      </c>
      <c r="E18" s="44">
        <v>0</v>
      </c>
      <c r="F18" s="45">
        <v>12.71</v>
      </c>
      <c r="G18" s="44">
        <v>83</v>
      </c>
      <c r="H18" s="44">
        <v>36</v>
      </c>
      <c r="I18" s="45">
        <f t="shared" si="1"/>
        <v>457.56000000000006</v>
      </c>
      <c r="J18" s="44">
        <v>0</v>
      </c>
      <c r="K18" s="45">
        <f t="shared" si="2"/>
        <v>457.56000000000006</v>
      </c>
      <c r="L18" s="49"/>
      <c r="M18" s="49"/>
    </row>
    <row r="19" spans="1:13" ht="18" customHeight="1">
      <c r="A19" s="44" t="s">
        <v>42</v>
      </c>
      <c r="B19" s="44" t="s">
        <v>1598</v>
      </c>
      <c r="C19" s="44" t="s">
        <v>1611</v>
      </c>
      <c r="D19" s="45">
        <f t="shared" si="0"/>
        <v>17.06</v>
      </c>
      <c r="E19" s="44">
        <v>0</v>
      </c>
      <c r="F19" s="45">
        <v>17.06</v>
      </c>
      <c r="G19" s="44">
        <v>83</v>
      </c>
      <c r="H19" s="44">
        <v>36</v>
      </c>
      <c r="I19" s="45">
        <f t="shared" si="1"/>
        <v>614.16</v>
      </c>
      <c r="J19" s="44">
        <v>0</v>
      </c>
      <c r="K19" s="45">
        <f t="shared" si="2"/>
        <v>614.16</v>
      </c>
      <c r="L19" s="49"/>
      <c r="M19" s="49"/>
    </row>
    <row r="20" spans="1:13" ht="18" customHeight="1">
      <c r="A20" s="44" t="s">
        <v>44</v>
      </c>
      <c r="B20" s="44" t="s">
        <v>1598</v>
      </c>
      <c r="C20" s="44" t="s">
        <v>1612</v>
      </c>
      <c r="D20" s="45">
        <f t="shared" si="0"/>
        <v>82.36</v>
      </c>
      <c r="E20" s="44">
        <v>0</v>
      </c>
      <c r="F20" s="45">
        <v>82.36</v>
      </c>
      <c r="G20" s="44">
        <v>83</v>
      </c>
      <c r="H20" s="44">
        <v>36</v>
      </c>
      <c r="I20" s="45">
        <f t="shared" si="1"/>
        <v>2964.96</v>
      </c>
      <c r="J20" s="44">
        <v>0</v>
      </c>
      <c r="K20" s="45">
        <f t="shared" si="2"/>
        <v>2964.96</v>
      </c>
      <c r="L20" s="49"/>
      <c r="M20" s="49"/>
    </row>
    <row r="21" spans="1:13" ht="18" customHeight="1">
      <c r="A21" s="44" t="s">
        <v>46</v>
      </c>
      <c r="B21" s="44" t="s">
        <v>1598</v>
      </c>
      <c r="C21" s="44" t="s">
        <v>1613</v>
      </c>
      <c r="D21" s="45">
        <f t="shared" si="0"/>
        <v>19.37</v>
      </c>
      <c r="E21" s="44">
        <v>0</v>
      </c>
      <c r="F21" s="45">
        <v>19.37</v>
      </c>
      <c r="G21" s="44">
        <v>83</v>
      </c>
      <c r="H21" s="44">
        <v>36</v>
      </c>
      <c r="I21" s="45">
        <f t="shared" si="1"/>
        <v>697.32</v>
      </c>
      <c r="J21" s="44">
        <v>0</v>
      </c>
      <c r="K21" s="45">
        <f t="shared" si="2"/>
        <v>697.32</v>
      </c>
      <c r="L21" s="49"/>
      <c r="M21" s="49"/>
    </row>
    <row r="22" spans="1:13" ht="18" customHeight="1">
      <c r="A22" s="44" t="s">
        <v>48</v>
      </c>
      <c r="B22" s="44" t="s">
        <v>1598</v>
      </c>
      <c r="C22" s="44" t="s">
        <v>1614</v>
      </c>
      <c r="D22" s="45">
        <f t="shared" si="0"/>
        <v>39.42</v>
      </c>
      <c r="E22" s="44">
        <v>0</v>
      </c>
      <c r="F22" s="45">
        <v>39.42</v>
      </c>
      <c r="G22" s="44">
        <v>83</v>
      </c>
      <c r="H22" s="44">
        <v>36</v>
      </c>
      <c r="I22" s="45">
        <f t="shared" si="1"/>
        <v>1419.1200000000001</v>
      </c>
      <c r="J22" s="44">
        <v>0</v>
      </c>
      <c r="K22" s="45">
        <f t="shared" si="2"/>
        <v>1419.1200000000001</v>
      </c>
      <c r="L22" s="49" t="s">
        <v>1615</v>
      </c>
      <c r="M22" s="49"/>
    </row>
    <row r="23" spans="1:13" ht="18" customHeight="1">
      <c r="A23" s="44" t="s">
        <v>50</v>
      </c>
      <c r="B23" s="44" t="s">
        <v>1598</v>
      </c>
      <c r="C23" s="44" t="s">
        <v>1616</v>
      </c>
      <c r="D23" s="45">
        <f t="shared" si="0"/>
        <v>25.1</v>
      </c>
      <c r="E23" s="44">
        <v>0</v>
      </c>
      <c r="F23" s="45">
        <v>25.1</v>
      </c>
      <c r="G23" s="44">
        <v>83</v>
      </c>
      <c r="H23" s="44">
        <v>36</v>
      </c>
      <c r="I23" s="45">
        <f t="shared" si="1"/>
        <v>903.6</v>
      </c>
      <c r="J23" s="44">
        <v>0</v>
      </c>
      <c r="K23" s="45">
        <f t="shared" si="2"/>
        <v>903.6</v>
      </c>
      <c r="L23" s="49"/>
      <c r="M23" s="49"/>
    </row>
    <row r="24" spans="1:13" ht="18" customHeight="1">
      <c r="A24" s="44" t="s">
        <v>52</v>
      </c>
      <c r="B24" s="44" t="s">
        <v>1598</v>
      </c>
      <c r="C24" s="44" t="s">
        <v>1617</v>
      </c>
      <c r="D24" s="45">
        <f t="shared" si="0"/>
        <v>9.07</v>
      </c>
      <c r="E24" s="44">
        <v>0</v>
      </c>
      <c r="F24" s="45">
        <v>9.07</v>
      </c>
      <c r="G24" s="44">
        <v>83</v>
      </c>
      <c r="H24" s="44">
        <v>36</v>
      </c>
      <c r="I24" s="45">
        <f t="shared" si="1"/>
        <v>326.52</v>
      </c>
      <c r="J24" s="44">
        <v>0</v>
      </c>
      <c r="K24" s="45">
        <f t="shared" si="2"/>
        <v>326.52</v>
      </c>
      <c r="L24" s="49"/>
      <c r="M24" s="49"/>
    </row>
    <row r="25" spans="1:13" ht="18" customHeight="1">
      <c r="A25" s="44" t="s">
        <v>54</v>
      </c>
      <c r="B25" s="44" t="s">
        <v>1598</v>
      </c>
      <c r="C25" s="44" t="s">
        <v>1618</v>
      </c>
      <c r="D25" s="45">
        <f t="shared" si="0"/>
        <v>22.39</v>
      </c>
      <c r="E25" s="44">
        <v>0</v>
      </c>
      <c r="F25" s="45">
        <v>22.39</v>
      </c>
      <c r="G25" s="44">
        <v>83</v>
      </c>
      <c r="H25" s="44">
        <v>36</v>
      </c>
      <c r="I25" s="45">
        <f t="shared" si="1"/>
        <v>806.04</v>
      </c>
      <c r="J25" s="44">
        <v>0</v>
      </c>
      <c r="K25" s="45">
        <f t="shared" si="2"/>
        <v>806.04</v>
      </c>
      <c r="L25" s="49"/>
      <c r="M25" s="49"/>
    </row>
    <row r="26" spans="1:13" ht="18" customHeight="1">
      <c r="A26" s="44" t="s">
        <v>56</v>
      </c>
      <c r="B26" s="44" t="s">
        <v>1598</v>
      </c>
      <c r="C26" s="44" t="s">
        <v>1619</v>
      </c>
      <c r="D26" s="45">
        <f t="shared" si="0"/>
        <v>17.72</v>
      </c>
      <c r="E26" s="44">
        <v>0</v>
      </c>
      <c r="F26" s="45">
        <v>17.72</v>
      </c>
      <c r="G26" s="44">
        <v>83</v>
      </c>
      <c r="H26" s="44">
        <v>36</v>
      </c>
      <c r="I26" s="45">
        <f t="shared" si="1"/>
        <v>637.92</v>
      </c>
      <c r="J26" s="44">
        <v>0</v>
      </c>
      <c r="K26" s="45">
        <f t="shared" si="2"/>
        <v>637.92</v>
      </c>
      <c r="L26" s="49"/>
      <c r="M26" s="49"/>
    </row>
    <row r="27" spans="1:13" ht="18" customHeight="1">
      <c r="A27" s="44" t="s">
        <v>58</v>
      </c>
      <c r="B27" s="44" t="s">
        <v>1598</v>
      </c>
      <c r="C27" s="44" t="s">
        <v>1620</v>
      </c>
      <c r="D27" s="45">
        <f t="shared" si="0"/>
        <v>59.9</v>
      </c>
      <c r="E27" s="44">
        <v>0</v>
      </c>
      <c r="F27" s="45">
        <v>59.9</v>
      </c>
      <c r="G27" s="44">
        <v>83</v>
      </c>
      <c r="H27" s="44">
        <v>36</v>
      </c>
      <c r="I27" s="45">
        <f t="shared" si="1"/>
        <v>2156.4</v>
      </c>
      <c r="J27" s="44">
        <v>0</v>
      </c>
      <c r="K27" s="45">
        <f t="shared" si="2"/>
        <v>2156.4</v>
      </c>
      <c r="L27" s="49"/>
      <c r="M27" s="49"/>
    </row>
    <row r="28" spans="1:13" ht="18" customHeight="1">
      <c r="A28" s="44" t="s">
        <v>60</v>
      </c>
      <c r="B28" s="44" t="s">
        <v>1598</v>
      </c>
      <c r="C28" s="44" t="s">
        <v>1621</v>
      </c>
      <c r="D28" s="45">
        <f t="shared" si="0"/>
        <v>19.06</v>
      </c>
      <c r="E28" s="44">
        <v>0</v>
      </c>
      <c r="F28" s="45">
        <v>19.06</v>
      </c>
      <c r="G28" s="44">
        <v>83</v>
      </c>
      <c r="H28" s="44">
        <v>36</v>
      </c>
      <c r="I28" s="45">
        <f t="shared" si="1"/>
        <v>686.16</v>
      </c>
      <c r="J28" s="44">
        <v>0</v>
      </c>
      <c r="K28" s="45">
        <f t="shared" si="2"/>
        <v>686.16</v>
      </c>
      <c r="L28" s="49"/>
      <c r="M28" s="49"/>
    </row>
    <row r="29" spans="1:13" ht="18" customHeight="1">
      <c r="A29" s="44" t="s">
        <v>62</v>
      </c>
      <c r="B29" s="44" t="s">
        <v>1598</v>
      </c>
      <c r="C29" s="44" t="s">
        <v>1622</v>
      </c>
      <c r="D29" s="45">
        <f t="shared" si="0"/>
        <v>46.79</v>
      </c>
      <c r="E29" s="44">
        <v>0</v>
      </c>
      <c r="F29" s="45">
        <v>46.79</v>
      </c>
      <c r="G29" s="44">
        <v>83</v>
      </c>
      <c r="H29" s="44">
        <v>36</v>
      </c>
      <c r="I29" s="45">
        <f t="shared" si="1"/>
        <v>1684.44</v>
      </c>
      <c r="J29" s="44">
        <v>0</v>
      </c>
      <c r="K29" s="45">
        <f t="shared" si="2"/>
        <v>1684.44</v>
      </c>
      <c r="L29" s="49"/>
      <c r="M29" s="49"/>
    </row>
    <row r="30" spans="1:13" ht="18" customHeight="1">
      <c r="A30" s="44" t="s">
        <v>64</v>
      </c>
      <c r="B30" s="44" t="s">
        <v>1598</v>
      </c>
      <c r="C30" s="44" t="s">
        <v>1623</v>
      </c>
      <c r="D30" s="45">
        <f t="shared" si="0"/>
        <v>109.23</v>
      </c>
      <c r="E30" s="44">
        <v>0</v>
      </c>
      <c r="F30" s="45">
        <v>109.23</v>
      </c>
      <c r="G30" s="44">
        <v>83</v>
      </c>
      <c r="H30" s="44">
        <v>36</v>
      </c>
      <c r="I30" s="45">
        <f t="shared" si="1"/>
        <v>3932.28</v>
      </c>
      <c r="J30" s="44">
        <v>0</v>
      </c>
      <c r="K30" s="45">
        <f t="shared" si="2"/>
        <v>3932.28</v>
      </c>
      <c r="L30" s="49"/>
      <c r="M30" s="49"/>
    </row>
    <row r="31" spans="1:13" ht="18" customHeight="1">
      <c r="A31" s="44" t="s">
        <v>66</v>
      </c>
      <c r="B31" s="44" t="s">
        <v>1598</v>
      </c>
      <c r="C31" s="44" t="s">
        <v>1624</v>
      </c>
      <c r="D31" s="45">
        <f t="shared" si="0"/>
        <v>22.08</v>
      </c>
      <c r="E31" s="44">
        <v>0</v>
      </c>
      <c r="F31" s="45">
        <v>22.08</v>
      </c>
      <c r="G31" s="44">
        <v>83</v>
      </c>
      <c r="H31" s="44">
        <v>36</v>
      </c>
      <c r="I31" s="45">
        <f t="shared" si="1"/>
        <v>794.8799999999999</v>
      </c>
      <c r="J31" s="44">
        <v>0</v>
      </c>
      <c r="K31" s="45">
        <f t="shared" si="2"/>
        <v>794.8799999999999</v>
      </c>
      <c r="L31" s="49"/>
      <c r="M31" s="49"/>
    </row>
    <row r="32" spans="1:13" ht="18" customHeight="1">
      <c r="A32" s="44" t="s">
        <v>68</v>
      </c>
      <c r="B32" s="44" t="s">
        <v>1598</v>
      </c>
      <c r="C32" s="44" t="s">
        <v>1625</v>
      </c>
      <c r="D32" s="45">
        <f t="shared" si="0"/>
        <v>5.88</v>
      </c>
      <c r="E32" s="44">
        <v>0</v>
      </c>
      <c r="F32" s="45">
        <v>5.88</v>
      </c>
      <c r="G32" s="44">
        <v>83</v>
      </c>
      <c r="H32" s="44">
        <v>36</v>
      </c>
      <c r="I32" s="45">
        <f t="shared" si="1"/>
        <v>211.68</v>
      </c>
      <c r="J32" s="44">
        <v>0</v>
      </c>
      <c r="K32" s="45">
        <f t="shared" si="2"/>
        <v>211.68</v>
      </c>
      <c r="L32" s="49"/>
      <c r="M32" s="49"/>
    </row>
    <row r="33" spans="1:13" ht="18" customHeight="1">
      <c r="A33" s="44" t="s">
        <v>70</v>
      </c>
      <c r="B33" s="44" t="s">
        <v>1598</v>
      </c>
      <c r="C33" s="44" t="s">
        <v>1626</v>
      </c>
      <c r="D33" s="45">
        <f t="shared" si="0"/>
        <v>24</v>
      </c>
      <c r="E33" s="44">
        <v>0</v>
      </c>
      <c r="F33" s="45">
        <v>24</v>
      </c>
      <c r="G33" s="44">
        <v>83</v>
      </c>
      <c r="H33" s="44">
        <v>36</v>
      </c>
      <c r="I33" s="45">
        <f t="shared" si="1"/>
        <v>864</v>
      </c>
      <c r="J33" s="44">
        <v>0</v>
      </c>
      <c r="K33" s="45">
        <f t="shared" si="2"/>
        <v>864</v>
      </c>
      <c r="L33" s="49"/>
      <c r="M33" s="49" t="s">
        <v>1627</v>
      </c>
    </row>
    <row r="34" spans="1:13" ht="18" customHeight="1">
      <c r="A34" s="44" t="s">
        <v>72</v>
      </c>
      <c r="B34" s="44" t="s">
        <v>1598</v>
      </c>
      <c r="C34" s="44" t="s">
        <v>1628</v>
      </c>
      <c r="D34" s="45">
        <f t="shared" si="0"/>
        <v>51.6</v>
      </c>
      <c r="E34" s="44">
        <v>0</v>
      </c>
      <c r="F34" s="45">
        <v>51.6</v>
      </c>
      <c r="G34" s="44">
        <v>83</v>
      </c>
      <c r="H34" s="44">
        <v>36</v>
      </c>
      <c r="I34" s="45">
        <f t="shared" si="1"/>
        <v>1857.6000000000001</v>
      </c>
      <c r="J34" s="44">
        <v>0</v>
      </c>
      <c r="K34" s="45">
        <f t="shared" si="2"/>
        <v>1857.6000000000001</v>
      </c>
      <c r="L34" s="49"/>
      <c r="M34" s="49"/>
    </row>
    <row r="35" spans="1:13" ht="18" customHeight="1">
      <c r="A35" s="44" t="s">
        <v>74</v>
      </c>
      <c r="B35" s="44" t="s">
        <v>1598</v>
      </c>
      <c r="C35" s="44" t="s">
        <v>1629</v>
      </c>
      <c r="D35" s="45">
        <f t="shared" si="0"/>
        <v>19.94</v>
      </c>
      <c r="E35" s="44">
        <v>0</v>
      </c>
      <c r="F35" s="45">
        <v>19.94</v>
      </c>
      <c r="G35" s="44">
        <v>83</v>
      </c>
      <c r="H35" s="44">
        <v>36</v>
      </c>
      <c r="I35" s="45">
        <f t="shared" si="1"/>
        <v>717.84</v>
      </c>
      <c r="J35" s="44">
        <v>0</v>
      </c>
      <c r="K35" s="45">
        <f t="shared" si="2"/>
        <v>717.84</v>
      </c>
      <c r="L35" s="49"/>
      <c r="M35" s="49"/>
    </row>
    <row r="36" spans="1:13" ht="18" customHeight="1">
      <c r="A36" s="44" t="s">
        <v>76</v>
      </c>
      <c r="B36" s="44" t="s">
        <v>1598</v>
      </c>
      <c r="C36" s="44" t="s">
        <v>1630</v>
      </c>
      <c r="D36" s="45">
        <f t="shared" si="0"/>
        <v>19.13</v>
      </c>
      <c r="E36" s="44">
        <v>0</v>
      </c>
      <c r="F36" s="45">
        <v>19.13</v>
      </c>
      <c r="G36" s="44">
        <v>83</v>
      </c>
      <c r="H36" s="44">
        <v>36</v>
      </c>
      <c r="I36" s="45">
        <f t="shared" si="1"/>
        <v>688.68</v>
      </c>
      <c r="J36" s="44">
        <v>0</v>
      </c>
      <c r="K36" s="45">
        <f t="shared" si="2"/>
        <v>688.68</v>
      </c>
      <c r="L36" s="49"/>
      <c r="M36" s="49"/>
    </row>
    <row r="37" spans="1:13" ht="18" customHeight="1">
      <c r="A37" s="44" t="s">
        <v>78</v>
      </c>
      <c r="B37" s="44" t="s">
        <v>1598</v>
      </c>
      <c r="C37" s="44" t="s">
        <v>1631</v>
      </c>
      <c r="D37" s="45">
        <f t="shared" si="0"/>
        <v>13.34</v>
      </c>
      <c r="E37" s="44">
        <v>0</v>
      </c>
      <c r="F37" s="45">
        <v>13.34</v>
      </c>
      <c r="G37" s="44">
        <v>83</v>
      </c>
      <c r="H37" s="44">
        <v>36</v>
      </c>
      <c r="I37" s="45">
        <f t="shared" si="1"/>
        <v>480.24</v>
      </c>
      <c r="J37" s="44">
        <v>0</v>
      </c>
      <c r="K37" s="45">
        <f t="shared" si="2"/>
        <v>480.24</v>
      </c>
      <c r="L37" s="49"/>
      <c r="M37" s="49"/>
    </row>
    <row r="38" spans="1:13" ht="18" customHeight="1">
      <c r="A38" s="44" t="s">
        <v>80</v>
      </c>
      <c r="B38" s="44" t="s">
        <v>1598</v>
      </c>
      <c r="C38" s="44" t="s">
        <v>1632</v>
      </c>
      <c r="D38" s="45">
        <f aca="true" t="shared" si="3" ref="D38:D69">SUM(F38)</f>
        <v>8.85</v>
      </c>
      <c r="E38" s="44">
        <v>0</v>
      </c>
      <c r="F38" s="45">
        <v>8.85</v>
      </c>
      <c r="G38" s="44">
        <v>83</v>
      </c>
      <c r="H38" s="44">
        <v>36</v>
      </c>
      <c r="I38" s="45">
        <f aca="true" t="shared" si="4" ref="I38:I69">SUM(K38)</f>
        <v>318.59999999999997</v>
      </c>
      <c r="J38" s="44">
        <v>0</v>
      </c>
      <c r="K38" s="45">
        <f aca="true" t="shared" si="5" ref="K38:K69">F38*36</f>
        <v>318.59999999999997</v>
      </c>
      <c r="L38" s="49"/>
      <c r="M38" s="49"/>
    </row>
    <row r="39" spans="1:13" ht="18" customHeight="1">
      <c r="A39" s="44" t="s">
        <v>82</v>
      </c>
      <c r="B39" s="44" t="s">
        <v>1598</v>
      </c>
      <c r="C39" s="44" t="s">
        <v>1633</v>
      </c>
      <c r="D39" s="45">
        <f t="shared" si="3"/>
        <v>12.87</v>
      </c>
      <c r="E39" s="44">
        <v>0</v>
      </c>
      <c r="F39" s="45">
        <v>12.87</v>
      </c>
      <c r="G39" s="44">
        <v>83</v>
      </c>
      <c r="H39" s="44">
        <v>36</v>
      </c>
      <c r="I39" s="45">
        <f t="shared" si="4"/>
        <v>463.32</v>
      </c>
      <c r="J39" s="44">
        <v>0</v>
      </c>
      <c r="K39" s="45">
        <f t="shared" si="5"/>
        <v>463.32</v>
      </c>
      <c r="L39" s="49"/>
      <c r="M39" s="49"/>
    </row>
    <row r="40" spans="1:13" ht="18" customHeight="1">
      <c r="A40" s="44" t="s">
        <v>84</v>
      </c>
      <c r="B40" s="44" t="s">
        <v>1598</v>
      </c>
      <c r="C40" s="44" t="s">
        <v>1634</v>
      </c>
      <c r="D40" s="45">
        <f t="shared" si="3"/>
        <v>22.63</v>
      </c>
      <c r="E40" s="44">
        <v>0</v>
      </c>
      <c r="F40" s="45">
        <v>22.63</v>
      </c>
      <c r="G40" s="44">
        <v>83</v>
      </c>
      <c r="H40" s="44">
        <v>36</v>
      </c>
      <c r="I40" s="45">
        <f t="shared" si="4"/>
        <v>814.68</v>
      </c>
      <c r="J40" s="44">
        <v>0</v>
      </c>
      <c r="K40" s="45">
        <f t="shared" si="5"/>
        <v>814.68</v>
      </c>
      <c r="L40" s="49"/>
      <c r="M40" s="49"/>
    </row>
    <row r="41" spans="1:13" ht="18" customHeight="1">
      <c r="A41" s="44" t="s">
        <v>86</v>
      </c>
      <c r="B41" s="44" t="s">
        <v>1598</v>
      </c>
      <c r="C41" s="44" t="s">
        <v>1635</v>
      </c>
      <c r="D41" s="45">
        <f t="shared" si="3"/>
        <v>13.72</v>
      </c>
      <c r="E41" s="44">
        <v>0</v>
      </c>
      <c r="F41" s="45">
        <v>13.72</v>
      </c>
      <c r="G41" s="44">
        <v>83</v>
      </c>
      <c r="H41" s="44">
        <v>36</v>
      </c>
      <c r="I41" s="45">
        <f t="shared" si="4"/>
        <v>493.92</v>
      </c>
      <c r="J41" s="44">
        <v>0</v>
      </c>
      <c r="K41" s="45">
        <f t="shared" si="5"/>
        <v>493.92</v>
      </c>
      <c r="L41" s="49"/>
      <c r="M41" s="49"/>
    </row>
    <row r="42" spans="1:13" ht="18" customHeight="1">
      <c r="A42" s="44" t="s">
        <v>88</v>
      </c>
      <c r="B42" s="44" t="s">
        <v>1598</v>
      </c>
      <c r="C42" s="44" t="s">
        <v>1636</v>
      </c>
      <c r="D42" s="45">
        <f t="shared" si="3"/>
        <v>52.99</v>
      </c>
      <c r="E42" s="44">
        <v>0</v>
      </c>
      <c r="F42" s="45">
        <v>52.99</v>
      </c>
      <c r="G42" s="44">
        <v>83</v>
      </c>
      <c r="H42" s="44">
        <v>36</v>
      </c>
      <c r="I42" s="45">
        <f t="shared" si="4"/>
        <v>1907.64</v>
      </c>
      <c r="J42" s="44">
        <v>0</v>
      </c>
      <c r="K42" s="45">
        <f t="shared" si="5"/>
        <v>1907.64</v>
      </c>
      <c r="L42" s="49"/>
      <c r="M42" s="49"/>
    </row>
    <row r="43" spans="1:13" ht="18" customHeight="1">
      <c r="A43" s="44" t="s">
        <v>90</v>
      </c>
      <c r="B43" s="44" t="s">
        <v>1598</v>
      </c>
      <c r="C43" s="44" t="s">
        <v>1637</v>
      </c>
      <c r="D43" s="45">
        <f t="shared" si="3"/>
        <v>29.9</v>
      </c>
      <c r="E43" s="44">
        <v>0</v>
      </c>
      <c r="F43" s="45">
        <v>29.9</v>
      </c>
      <c r="G43" s="44">
        <v>83</v>
      </c>
      <c r="H43" s="44">
        <v>36</v>
      </c>
      <c r="I43" s="45">
        <f t="shared" si="4"/>
        <v>1076.3999999999999</v>
      </c>
      <c r="J43" s="44">
        <v>0</v>
      </c>
      <c r="K43" s="45">
        <f t="shared" si="5"/>
        <v>1076.3999999999999</v>
      </c>
      <c r="L43" s="49"/>
      <c r="M43" s="49"/>
    </row>
    <row r="44" spans="1:13" ht="18" customHeight="1">
      <c r="A44" s="44" t="s">
        <v>92</v>
      </c>
      <c r="B44" s="44" t="s">
        <v>1598</v>
      </c>
      <c r="C44" s="44" t="s">
        <v>1638</v>
      </c>
      <c r="D44" s="45">
        <f t="shared" si="3"/>
        <v>31.75</v>
      </c>
      <c r="E44" s="44">
        <v>0</v>
      </c>
      <c r="F44" s="45">
        <v>31.75</v>
      </c>
      <c r="G44" s="44">
        <v>83</v>
      </c>
      <c r="H44" s="44">
        <v>36</v>
      </c>
      <c r="I44" s="45">
        <f t="shared" si="4"/>
        <v>1143</v>
      </c>
      <c r="J44" s="44">
        <v>0</v>
      </c>
      <c r="K44" s="45">
        <f t="shared" si="5"/>
        <v>1143</v>
      </c>
      <c r="L44" s="49">
        <v>31.75</v>
      </c>
      <c r="M44" s="49"/>
    </row>
    <row r="45" spans="1:13" ht="18" customHeight="1">
      <c r="A45" s="44" t="s">
        <v>94</v>
      </c>
      <c r="B45" s="44" t="s">
        <v>1598</v>
      </c>
      <c r="C45" s="44" t="s">
        <v>1639</v>
      </c>
      <c r="D45" s="45">
        <f t="shared" si="3"/>
        <v>18.11</v>
      </c>
      <c r="E45" s="44">
        <v>0</v>
      </c>
      <c r="F45" s="45">
        <v>18.11</v>
      </c>
      <c r="G45" s="44">
        <v>83</v>
      </c>
      <c r="H45" s="44">
        <v>36</v>
      </c>
      <c r="I45" s="45">
        <f t="shared" si="4"/>
        <v>651.96</v>
      </c>
      <c r="J45" s="44">
        <v>0</v>
      </c>
      <c r="K45" s="45">
        <f t="shared" si="5"/>
        <v>651.96</v>
      </c>
      <c r="L45" s="49" t="s">
        <v>1640</v>
      </c>
      <c r="M45" s="49"/>
    </row>
    <row r="46" spans="1:13" ht="18" customHeight="1">
      <c r="A46" s="44" t="s">
        <v>96</v>
      </c>
      <c r="B46" s="44" t="s">
        <v>1598</v>
      </c>
      <c r="C46" s="44" t="s">
        <v>1641</v>
      </c>
      <c r="D46" s="45">
        <f t="shared" si="3"/>
        <v>33.62</v>
      </c>
      <c r="E46" s="44">
        <v>0</v>
      </c>
      <c r="F46" s="45">
        <v>33.62</v>
      </c>
      <c r="G46" s="44">
        <v>83</v>
      </c>
      <c r="H46" s="44">
        <v>36</v>
      </c>
      <c r="I46" s="45">
        <f t="shared" si="4"/>
        <v>1210.32</v>
      </c>
      <c r="J46" s="44">
        <v>0</v>
      </c>
      <c r="K46" s="45">
        <f t="shared" si="5"/>
        <v>1210.32</v>
      </c>
      <c r="L46" s="49"/>
      <c r="M46" s="49"/>
    </row>
    <row r="47" spans="1:13" ht="18" customHeight="1">
      <c r="A47" s="44" t="s">
        <v>98</v>
      </c>
      <c r="B47" s="44" t="s">
        <v>1598</v>
      </c>
      <c r="C47" s="44" t="s">
        <v>1642</v>
      </c>
      <c r="D47" s="45">
        <f t="shared" si="3"/>
        <v>14.56</v>
      </c>
      <c r="E47" s="44">
        <v>0</v>
      </c>
      <c r="F47" s="45">
        <v>14.56</v>
      </c>
      <c r="G47" s="44">
        <v>83</v>
      </c>
      <c r="H47" s="44">
        <v>36</v>
      </c>
      <c r="I47" s="45">
        <f t="shared" si="4"/>
        <v>524.16</v>
      </c>
      <c r="J47" s="44">
        <v>0</v>
      </c>
      <c r="K47" s="45">
        <f t="shared" si="5"/>
        <v>524.16</v>
      </c>
      <c r="L47" s="49"/>
      <c r="M47" s="49"/>
    </row>
    <row r="48" spans="1:13" ht="18" customHeight="1">
      <c r="A48" s="44" t="s">
        <v>99</v>
      </c>
      <c r="B48" s="44" t="s">
        <v>1598</v>
      </c>
      <c r="C48" s="44" t="s">
        <v>1643</v>
      </c>
      <c r="D48" s="45">
        <f t="shared" si="3"/>
        <v>55</v>
      </c>
      <c r="E48" s="44">
        <v>0</v>
      </c>
      <c r="F48" s="45">
        <v>55</v>
      </c>
      <c r="G48" s="44">
        <v>83</v>
      </c>
      <c r="H48" s="44">
        <v>36</v>
      </c>
      <c r="I48" s="45">
        <f t="shared" si="4"/>
        <v>1980</v>
      </c>
      <c r="J48" s="44">
        <v>0</v>
      </c>
      <c r="K48" s="45">
        <f t="shared" si="5"/>
        <v>1980</v>
      </c>
      <c r="L48" s="49"/>
      <c r="M48" s="49"/>
    </row>
    <row r="49" spans="1:13" ht="18" customHeight="1">
      <c r="A49" s="44" t="s">
        <v>101</v>
      </c>
      <c r="B49" s="44" t="s">
        <v>1598</v>
      </c>
      <c r="C49" s="44" t="s">
        <v>1644</v>
      </c>
      <c r="D49" s="45">
        <f t="shared" si="3"/>
        <v>53.05</v>
      </c>
      <c r="E49" s="44">
        <v>0</v>
      </c>
      <c r="F49" s="45">
        <v>53.05</v>
      </c>
      <c r="G49" s="44">
        <v>83</v>
      </c>
      <c r="H49" s="44">
        <v>36</v>
      </c>
      <c r="I49" s="45">
        <f t="shared" si="4"/>
        <v>1909.8</v>
      </c>
      <c r="J49" s="44">
        <v>0</v>
      </c>
      <c r="K49" s="45">
        <f t="shared" si="5"/>
        <v>1909.8</v>
      </c>
      <c r="L49" s="49"/>
      <c r="M49" s="49"/>
    </row>
    <row r="50" spans="1:13" ht="18" customHeight="1">
      <c r="A50" s="44" t="s">
        <v>103</v>
      </c>
      <c r="B50" s="44" t="s">
        <v>1598</v>
      </c>
      <c r="C50" s="44" t="s">
        <v>1645</v>
      </c>
      <c r="D50" s="45">
        <f t="shared" si="3"/>
        <v>40.95</v>
      </c>
      <c r="E50" s="44">
        <v>0</v>
      </c>
      <c r="F50" s="45">
        <v>40.95</v>
      </c>
      <c r="G50" s="44">
        <v>83</v>
      </c>
      <c r="H50" s="44">
        <v>36</v>
      </c>
      <c r="I50" s="45">
        <f t="shared" si="4"/>
        <v>1474.2</v>
      </c>
      <c r="J50" s="44">
        <v>0</v>
      </c>
      <c r="K50" s="45">
        <f t="shared" si="5"/>
        <v>1474.2</v>
      </c>
      <c r="L50" s="49"/>
      <c r="M50" s="49"/>
    </row>
    <row r="51" spans="1:13" ht="18" customHeight="1">
      <c r="A51" s="44" t="s">
        <v>105</v>
      </c>
      <c r="B51" s="44" t="s">
        <v>1598</v>
      </c>
      <c r="C51" s="44" t="s">
        <v>1646</v>
      </c>
      <c r="D51" s="45">
        <f t="shared" si="3"/>
        <v>10.43</v>
      </c>
      <c r="E51" s="44">
        <v>0</v>
      </c>
      <c r="F51" s="45">
        <v>10.43</v>
      </c>
      <c r="G51" s="44">
        <v>83</v>
      </c>
      <c r="H51" s="44">
        <v>36</v>
      </c>
      <c r="I51" s="45">
        <f t="shared" si="4"/>
        <v>375.48</v>
      </c>
      <c r="J51" s="44">
        <v>0</v>
      </c>
      <c r="K51" s="45">
        <f t="shared" si="5"/>
        <v>375.48</v>
      </c>
      <c r="L51" s="49"/>
      <c r="M51" s="49"/>
    </row>
    <row r="52" spans="1:13" ht="18" customHeight="1">
      <c r="A52" s="44" t="s">
        <v>107</v>
      </c>
      <c r="B52" s="44" t="s">
        <v>1598</v>
      </c>
      <c r="C52" s="44" t="s">
        <v>1647</v>
      </c>
      <c r="D52" s="45">
        <f t="shared" si="3"/>
        <v>9.63</v>
      </c>
      <c r="E52" s="44">
        <v>0</v>
      </c>
      <c r="F52" s="45">
        <v>9.63</v>
      </c>
      <c r="G52" s="44">
        <v>83</v>
      </c>
      <c r="H52" s="44">
        <v>36</v>
      </c>
      <c r="I52" s="45">
        <f t="shared" si="4"/>
        <v>346.68</v>
      </c>
      <c r="J52" s="44">
        <v>0</v>
      </c>
      <c r="K52" s="45">
        <f t="shared" si="5"/>
        <v>346.68</v>
      </c>
      <c r="L52" s="49"/>
      <c r="M52" s="49"/>
    </row>
    <row r="53" spans="1:13" ht="18" customHeight="1">
      <c r="A53" s="44" t="s">
        <v>109</v>
      </c>
      <c r="B53" s="44" t="s">
        <v>1598</v>
      </c>
      <c r="C53" s="44" t="s">
        <v>386</v>
      </c>
      <c r="D53" s="45">
        <f t="shared" si="3"/>
        <v>12.2</v>
      </c>
      <c r="E53" s="44">
        <v>0</v>
      </c>
      <c r="F53" s="45">
        <v>12.2</v>
      </c>
      <c r="G53" s="44">
        <v>83</v>
      </c>
      <c r="H53" s="44">
        <v>36</v>
      </c>
      <c r="I53" s="45">
        <f t="shared" si="4"/>
        <v>439.2</v>
      </c>
      <c r="J53" s="44">
        <v>0</v>
      </c>
      <c r="K53" s="45">
        <f t="shared" si="5"/>
        <v>439.2</v>
      </c>
      <c r="L53" s="49"/>
      <c r="M53" s="49"/>
    </row>
    <row r="54" spans="1:13" ht="18" customHeight="1">
      <c r="A54" s="44" t="s">
        <v>111</v>
      </c>
      <c r="B54" s="44" t="s">
        <v>1598</v>
      </c>
      <c r="C54" s="44" t="s">
        <v>1648</v>
      </c>
      <c r="D54" s="45">
        <f t="shared" si="3"/>
        <v>13.94</v>
      </c>
      <c r="E54" s="44">
        <v>0</v>
      </c>
      <c r="F54" s="45">
        <v>13.94</v>
      </c>
      <c r="G54" s="44">
        <v>83</v>
      </c>
      <c r="H54" s="44">
        <v>36</v>
      </c>
      <c r="I54" s="45">
        <f t="shared" si="4"/>
        <v>501.84</v>
      </c>
      <c r="J54" s="44">
        <v>0</v>
      </c>
      <c r="K54" s="45">
        <f t="shared" si="5"/>
        <v>501.84</v>
      </c>
      <c r="L54" s="49"/>
      <c r="M54" s="49"/>
    </row>
    <row r="55" spans="1:13" ht="18" customHeight="1">
      <c r="A55" s="44" t="s">
        <v>113</v>
      </c>
      <c r="B55" s="44" t="s">
        <v>1598</v>
      </c>
      <c r="C55" s="44" t="s">
        <v>1649</v>
      </c>
      <c r="D55" s="45">
        <f t="shared" si="3"/>
        <v>19.66</v>
      </c>
      <c r="E55" s="44">
        <v>0</v>
      </c>
      <c r="F55" s="45">
        <v>19.66</v>
      </c>
      <c r="G55" s="44">
        <v>83</v>
      </c>
      <c r="H55" s="44">
        <v>36</v>
      </c>
      <c r="I55" s="45">
        <f t="shared" si="4"/>
        <v>707.76</v>
      </c>
      <c r="J55" s="44">
        <v>0</v>
      </c>
      <c r="K55" s="45">
        <f t="shared" si="5"/>
        <v>707.76</v>
      </c>
      <c r="L55" s="49"/>
      <c r="M55" s="49"/>
    </row>
    <row r="56" spans="1:13" ht="18" customHeight="1">
      <c r="A56" s="44" t="s">
        <v>115</v>
      </c>
      <c r="B56" s="44" t="s">
        <v>1598</v>
      </c>
      <c r="C56" s="44" t="s">
        <v>1650</v>
      </c>
      <c r="D56" s="45">
        <f t="shared" si="3"/>
        <v>8.3</v>
      </c>
      <c r="E56" s="44">
        <v>0</v>
      </c>
      <c r="F56" s="45">
        <v>8.3</v>
      </c>
      <c r="G56" s="44">
        <v>83</v>
      </c>
      <c r="H56" s="44">
        <v>36</v>
      </c>
      <c r="I56" s="45">
        <f t="shared" si="4"/>
        <v>298.8</v>
      </c>
      <c r="J56" s="44">
        <v>0</v>
      </c>
      <c r="K56" s="45">
        <f t="shared" si="5"/>
        <v>298.8</v>
      </c>
      <c r="L56" s="49"/>
      <c r="M56" s="49"/>
    </row>
    <row r="57" spans="1:13" ht="18" customHeight="1">
      <c r="A57" s="44" t="s">
        <v>117</v>
      </c>
      <c r="B57" s="44" t="s">
        <v>1598</v>
      </c>
      <c r="C57" s="44" t="s">
        <v>1651</v>
      </c>
      <c r="D57" s="45">
        <f t="shared" si="3"/>
        <v>7.46</v>
      </c>
      <c r="E57" s="44">
        <v>0</v>
      </c>
      <c r="F57" s="45">
        <v>7.46</v>
      </c>
      <c r="G57" s="44">
        <v>83</v>
      </c>
      <c r="H57" s="44">
        <v>36</v>
      </c>
      <c r="I57" s="45">
        <f t="shared" si="4"/>
        <v>268.56</v>
      </c>
      <c r="J57" s="44">
        <v>0</v>
      </c>
      <c r="K57" s="45">
        <f t="shared" si="5"/>
        <v>268.56</v>
      </c>
      <c r="L57" s="49"/>
      <c r="M57" s="49"/>
    </row>
    <row r="58" spans="1:13" ht="18" customHeight="1">
      <c r="A58" s="44" t="s">
        <v>119</v>
      </c>
      <c r="B58" s="44" t="s">
        <v>1598</v>
      </c>
      <c r="C58" s="44" t="s">
        <v>1652</v>
      </c>
      <c r="D58" s="45">
        <f t="shared" si="3"/>
        <v>3.9</v>
      </c>
      <c r="E58" s="44">
        <v>0</v>
      </c>
      <c r="F58" s="45">
        <v>3.9</v>
      </c>
      <c r="G58" s="44">
        <v>83</v>
      </c>
      <c r="H58" s="44">
        <v>36</v>
      </c>
      <c r="I58" s="45">
        <f t="shared" si="4"/>
        <v>140.4</v>
      </c>
      <c r="J58" s="44">
        <v>0</v>
      </c>
      <c r="K58" s="45">
        <f t="shared" si="5"/>
        <v>140.4</v>
      </c>
      <c r="L58" s="49"/>
      <c r="M58" s="49"/>
    </row>
    <row r="59" spans="1:13" ht="18" customHeight="1">
      <c r="A59" s="44" t="s">
        <v>121</v>
      </c>
      <c r="B59" s="44" t="s">
        <v>1598</v>
      </c>
      <c r="C59" s="44" t="s">
        <v>1653</v>
      </c>
      <c r="D59" s="45">
        <f t="shared" si="3"/>
        <v>38.2</v>
      </c>
      <c r="E59" s="44">
        <v>0</v>
      </c>
      <c r="F59" s="45">
        <v>38.2</v>
      </c>
      <c r="G59" s="44">
        <v>83</v>
      </c>
      <c r="H59" s="44">
        <v>36</v>
      </c>
      <c r="I59" s="45">
        <f t="shared" si="4"/>
        <v>1375.2</v>
      </c>
      <c r="J59" s="44">
        <v>0</v>
      </c>
      <c r="K59" s="45">
        <f t="shared" si="5"/>
        <v>1375.2</v>
      </c>
      <c r="L59" s="49"/>
      <c r="M59" s="49"/>
    </row>
    <row r="60" spans="1:13" ht="18" customHeight="1">
      <c r="A60" s="44" t="s">
        <v>123</v>
      </c>
      <c r="B60" s="44" t="s">
        <v>1598</v>
      </c>
      <c r="C60" s="44" t="s">
        <v>1654</v>
      </c>
      <c r="D60" s="45">
        <f t="shared" si="3"/>
        <v>9.26</v>
      </c>
      <c r="E60" s="44">
        <v>0</v>
      </c>
      <c r="F60" s="45">
        <v>9.26</v>
      </c>
      <c r="G60" s="44">
        <v>83</v>
      </c>
      <c r="H60" s="44">
        <v>36</v>
      </c>
      <c r="I60" s="45">
        <f t="shared" si="4"/>
        <v>333.36</v>
      </c>
      <c r="J60" s="44">
        <v>0</v>
      </c>
      <c r="K60" s="45">
        <f t="shared" si="5"/>
        <v>333.36</v>
      </c>
      <c r="L60" s="49">
        <v>9.26</v>
      </c>
      <c r="M60" s="49"/>
    </row>
    <row r="61" spans="1:13" ht="18" customHeight="1">
      <c r="A61" s="44" t="s">
        <v>125</v>
      </c>
      <c r="B61" s="44" t="s">
        <v>1598</v>
      </c>
      <c r="C61" s="44" t="s">
        <v>1655</v>
      </c>
      <c r="D61" s="45">
        <f t="shared" si="3"/>
        <v>4.29</v>
      </c>
      <c r="E61" s="44">
        <v>0</v>
      </c>
      <c r="F61" s="45">
        <v>4.29</v>
      </c>
      <c r="G61" s="44">
        <v>83</v>
      </c>
      <c r="H61" s="44">
        <v>36</v>
      </c>
      <c r="I61" s="45">
        <f t="shared" si="4"/>
        <v>154.44</v>
      </c>
      <c r="J61" s="44">
        <v>0</v>
      </c>
      <c r="K61" s="45">
        <f t="shared" si="5"/>
        <v>154.44</v>
      </c>
      <c r="L61" s="49"/>
      <c r="M61" s="49"/>
    </row>
    <row r="62" spans="1:13" ht="18" customHeight="1">
      <c r="A62" s="44" t="s">
        <v>127</v>
      </c>
      <c r="B62" s="44" t="s">
        <v>1598</v>
      </c>
      <c r="C62" s="44" t="s">
        <v>1656</v>
      </c>
      <c r="D62" s="45">
        <f t="shared" si="3"/>
        <v>5.98</v>
      </c>
      <c r="E62" s="44">
        <v>0</v>
      </c>
      <c r="F62" s="45">
        <v>5.98</v>
      </c>
      <c r="G62" s="44">
        <v>83</v>
      </c>
      <c r="H62" s="44">
        <v>36</v>
      </c>
      <c r="I62" s="45">
        <f t="shared" si="4"/>
        <v>215.28000000000003</v>
      </c>
      <c r="J62" s="44">
        <v>0</v>
      </c>
      <c r="K62" s="45">
        <f t="shared" si="5"/>
        <v>215.28000000000003</v>
      </c>
      <c r="L62" s="49" t="s">
        <v>1657</v>
      </c>
      <c r="M62" s="49"/>
    </row>
    <row r="63" spans="1:13" ht="18" customHeight="1">
      <c r="A63" s="44" t="s">
        <v>129</v>
      </c>
      <c r="B63" s="44" t="s">
        <v>1598</v>
      </c>
      <c r="C63" s="44" t="s">
        <v>1658</v>
      </c>
      <c r="D63" s="45">
        <f t="shared" si="3"/>
        <v>5.62</v>
      </c>
      <c r="E63" s="44">
        <v>0</v>
      </c>
      <c r="F63" s="45">
        <v>5.62</v>
      </c>
      <c r="G63" s="44">
        <v>83</v>
      </c>
      <c r="H63" s="44">
        <v>36</v>
      </c>
      <c r="I63" s="45">
        <f t="shared" si="4"/>
        <v>202.32</v>
      </c>
      <c r="J63" s="44">
        <v>0</v>
      </c>
      <c r="K63" s="45">
        <f t="shared" si="5"/>
        <v>202.32</v>
      </c>
      <c r="L63" s="49"/>
      <c r="M63" s="49"/>
    </row>
    <row r="64" spans="1:13" ht="18" customHeight="1">
      <c r="A64" s="44" t="s">
        <v>131</v>
      </c>
      <c r="B64" s="44" t="s">
        <v>1598</v>
      </c>
      <c r="C64" s="44" t="s">
        <v>1659</v>
      </c>
      <c r="D64" s="45">
        <f t="shared" si="3"/>
        <v>6.27</v>
      </c>
      <c r="E64" s="44">
        <v>0</v>
      </c>
      <c r="F64" s="45">
        <v>6.27</v>
      </c>
      <c r="G64" s="44">
        <v>83</v>
      </c>
      <c r="H64" s="44">
        <v>36</v>
      </c>
      <c r="I64" s="45">
        <f t="shared" si="4"/>
        <v>225.71999999999997</v>
      </c>
      <c r="J64" s="44">
        <v>0</v>
      </c>
      <c r="K64" s="45">
        <f t="shared" si="5"/>
        <v>225.71999999999997</v>
      </c>
      <c r="L64" s="49"/>
      <c r="M64" s="49"/>
    </row>
    <row r="65" spans="1:13" ht="18" customHeight="1">
      <c r="A65" s="44" t="s">
        <v>133</v>
      </c>
      <c r="B65" s="44" t="s">
        <v>1660</v>
      </c>
      <c r="C65" s="44" t="s">
        <v>1661</v>
      </c>
      <c r="D65" s="45">
        <f t="shared" si="3"/>
        <v>19.06</v>
      </c>
      <c r="E65" s="44">
        <v>0</v>
      </c>
      <c r="F65" s="45">
        <v>19.06</v>
      </c>
      <c r="G65" s="44">
        <v>83</v>
      </c>
      <c r="H65" s="44">
        <v>36</v>
      </c>
      <c r="I65" s="45">
        <f t="shared" si="4"/>
        <v>686.16</v>
      </c>
      <c r="J65" s="44">
        <v>0</v>
      </c>
      <c r="K65" s="45">
        <f t="shared" si="5"/>
        <v>686.16</v>
      </c>
      <c r="L65" s="49"/>
      <c r="M65" s="49"/>
    </row>
    <row r="66" spans="1:13" ht="18" customHeight="1">
      <c r="A66" s="44" t="s">
        <v>134</v>
      </c>
      <c r="B66" s="44" t="s">
        <v>1660</v>
      </c>
      <c r="C66" s="44" t="s">
        <v>1662</v>
      </c>
      <c r="D66" s="45">
        <f t="shared" si="3"/>
        <v>5.56</v>
      </c>
      <c r="E66" s="44">
        <v>0</v>
      </c>
      <c r="F66" s="45">
        <v>5.56</v>
      </c>
      <c r="G66" s="44">
        <v>83</v>
      </c>
      <c r="H66" s="44">
        <v>36</v>
      </c>
      <c r="I66" s="45">
        <f t="shared" si="4"/>
        <v>200.16</v>
      </c>
      <c r="J66" s="44">
        <v>0</v>
      </c>
      <c r="K66" s="45">
        <f t="shared" si="5"/>
        <v>200.16</v>
      </c>
      <c r="L66" s="49"/>
      <c r="M66" s="49"/>
    </row>
    <row r="67" spans="1:13" ht="18" customHeight="1">
      <c r="A67" s="44" t="s">
        <v>136</v>
      </c>
      <c r="B67" s="44" t="s">
        <v>1660</v>
      </c>
      <c r="C67" s="44" t="s">
        <v>1663</v>
      </c>
      <c r="D67" s="45">
        <f t="shared" si="3"/>
        <v>32.08</v>
      </c>
      <c r="E67" s="44">
        <v>0</v>
      </c>
      <c r="F67" s="45">
        <v>32.08</v>
      </c>
      <c r="G67" s="44">
        <v>83</v>
      </c>
      <c r="H67" s="44">
        <v>36</v>
      </c>
      <c r="I67" s="45">
        <f t="shared" si="4"/>
        <v>1154.8799999999999</v>
      </c>
      <c r="J67" s="44">
        <v>0</v>
      </c>
      <c r="K67" s="45">
        <f t="shared" si="5"/>
        <v>1154.8799999999999</v>
      </c>
      <c r="L67" s="49"/>
      <c r="M67" s="49"/>
    </row>
    <row r="68" spans="1:13" ht="18" customHeight="1">
      <c r="A68" s="44" t="s">
        <v>138</v>
      </c>
      <c r="B68" s="44" t="s">
        <v>1660</v>
      </c>
      <c r="C68" s="44" t="s">
        <v>1664</v>
      </c>
      <c r="D68" s="45">
        <f t="shared" si="3"/>
        <v>22.35</v>
      </c>
      <c r="E68" s="44">
        <v>0</v>
      </c>
      <c r="F68" s="45">
        <v>22.35</v>
      </c>
      <c r="G68" s="44">
        <v>83</v>
      </c>
      <c r="H68" s="44">
        <v>36</v>
      </c>
      <c r="I68" s="45">
        <f t="shared" si="4"/>
        <v>804.6</v>
      </c>
      <c r="J68" s="44">
        <v>0</v>
      </c>
      <c r="K68" s="45">
        <f t="shared" si="5"/>
        <v>804.6</v>
      </c>
      <c r="L68" s="49"/>
      <c r="M68" s="49"/>
    </row>
    <row r="69" spans="1:13" ht="18" customHeight="1">
      <c r="A69" s="44" t="s">
        <v>140</v>
      </c>
      <c r="B69" s="44" t="s">
        <v>1660</v>
      </c>
      <c r="C69" s="44" t="s">
        <v>475</v>
      </c>
      <c r="D69" s="45">
        <f t="shared" si="3"/>
        <v>15.01</v>
      </c>
      <c r="E69" s="44">
        <v>0</v>
      </c>
      <c r="F69" s="45">
        <v>15.01</v>
      </c>
      <c r="G69" s="44">
        <v>83</v>
      </c>
      <c r="H69" s="44">
        <v>36</v>
      </c>
      <c r="I69" s="45">
        <f t="shared" si="4"/>
        <v>540.36</v>
      </c>
      <c r="J69" s="44">
        <v>0</v>
      </c>
      <c r="K69" s="45">
        <f t="shared" si="5"/>
        <v>540.36</v>
      </c>
      <c r="L69" s="49"/>
      <c r="M69" s="49"/>
    </row>
    <row r="70" spans="1:13" ht="18" customHeight="1">
      <c r="A70" s="44" t="s">
        <v>142</v>
      </c>
      <c r="B70" s="44" t="s">
        <v>1660</v>
      </c>
      <c r="C70" s="44" t="s">
        <v>1187</v>
      </c>
      <c r="D70" s="45">
        <f aca="true" t="shared" si="6" ref="D70:D101">SUM(F70)</f>
        <v>62.11</v>
      </c>
      <c r="E70" s="44">
        <v>0</v>
      </c>
      <c r="F70" s="45">
        <v>62.11</v>
      </c>
      <c r="G70" s="44">
        <v>83</v>
      </c>
      <c r="H70" s="44">
        <v>36</v>
      </c>
      <c r="I70" s="45">
        <f aca="true" t="shared" si="7" ref="I70:I101">SUM(K70)</f>
        <v>2235.96</v>
      </c>
      <c r="J70" s="44">
        <v>0</v>
      </c>
      <c r="K70" s="45">
        <f aca="true" t="shared" si="8" ref="K70:K101">F70*36</f>
        <v>2235.96</v>
      </c>
      <c r="L70" s="49"/>
      <c r="M70" s="49"/>
    </row>
    <row r="71" spans="1:13" ht="18" customHeight="1">
      <c r="A71" s="44" t="s">
        <v>144</v>
      </c>
      <c r="B71" s="44" t="s">
        <v>1660</v>
      </c>
      <c r="C71" s="44" t="s">
        <v>1665</v>
      </c>
      <c r="D71" s="45">
        <f t="shared" si="6"/>
        <v>12.88</v>
      </c>
      <c r="E71" s="44">
        <v>0</v>
      </c>
      <c r="F71" s="45">
        <v>12.88</v>
      </c>
      <c r="G71" s="44">
        <v>83</v>
      </c>
      <c r="H71" s="44">
        <v>36</v>
      </c>
      <c r="I71" s="45">
        <f t="shared" si="7"/>
        <v>463.68</v>
      </c>
      <c r="J71" s="44">
        <v>0</v>
      </c>
      <c r="K71" s="45">
        <f t="shared" si="8"/>
        <v>463.68</v>
      </c>
      <c r="L71" s="49"/>
      <c r="M71" s="49"/>
    </row>
    <row r="72" spans="1:13" ht="18" customHeight="1">
      <c r="A72" s="44" t="s">
        <v>146</v>
      </c>
      <c r="B72" s="44" t="s">
        <v>1660</v>
      </c>
      <c r="C72" s="44" t="s">
        <v>1181</v>
      </c>
      <c r="D72" s="45">
        <f t="shared" si="6"/>
        <v>27.36</v>
      </c>
      <c r="E72" s="44">
        <v>0</v>
      </c>
      <c r="F72" s="45">
        <v>27.36</v>
      </c>
      <c r="G72" s="44">
        <v>83</v>
      </c>
      <c r="H72" s="44">
        <v>36</v>
      </c>
      <c r="I72" s="45">
        <f t="shared" si="7"/>
        <v>984.96</v>
      </c>
      <c r="J72" s="44">
        <v>0</v>
      </c>
      <c r="K72" s="45">
        <f t="shared" si="8"/>
        <v>984.96</v>
      </c>
      <c r="L72" s="49"/>
      <c r="M72" s="49"/>
    </row>
    <row r="73" spans="1:13" ht="18" customHeight="1">
      <c r="A73" s="44" t="s">
        <v>148</v>
      </c>
      <c r="B73" s="44" t="s">
        <v>1660</v>
      </c>
      <c r="C73" s="44" t="s">
        <v>1227</v>
      </c>
      <c r="D73" s="45">
        <f t="shared" si="6"/>
        <v>21.01</v>
      </c>
      <c r="E73" s="44">
        <v>0</v>
      </c>
      <c r="F73" s="45">
        <v>21.01</v>
      </c>
      <c r="G73" s="44">
        <v>83</v>
      </c>
      <c r="H73" s="44">
        <v>36</v>
      </c>
      <c r="I73" s="45">
        <f t="shared" si="7"/>
        <v>756.36</v>
      </c>
      <c r="J73" s="44">
        <v>0</v>
      </c>
      <c r="K73" s="45">
        <f t="shared" si="8"/>
        <v>756.36</v>
      </c>
      <c r="L73" s="49"/>
      <c r="M73" s="49"/>
    </row>
    <row r="74" spans="1:13" ht="18" customHeight="1">
      <c r="A74" s="44" t="s">
        <v>150</v>
      </c>
      <c r="B74" s="44" t="s">
        <v>1660</v>
      </c>
      <c r="C74" s="44" t="s">
        <v>1206</v>
      </c>
      <c r="D74" s="45">
        <f t="shared" si="6"/>
        <v>12.83</v>
      </c>
      <c r="E74" s="44">
        <v>0</v>
      </c>
      <c r="F74" s="45">
        <v>12.83</v>
      </c>
      <c r="G74" s="44">
        <v>83</v>
      </c>
      <c r="H74" s="44">
        <v>36</v>
      </c>
      <c r="I74" s="45">
        <f t="shared" si="7"/>
        <v>461.88</v>
      </c>
      <c r="J74" s="44">
        <v>0</v>
      </c>
      <c r="K74" s="45">
        <f t="shared" si="8"/>
        <v>461.88</v>
      </c>
      <c r="L74" s="49"/>
      <c r="M74" s="49"/>
    </row>
    <row r="75" spans="1:13" ht="18" customHeight="1">
      <c r="A75" s="44" t="s">
        <v>152</v>
      </c>
      <c r="B75" s="44" t="s">
        <v>1660</v>
      </c>
      <c r="C75" s="44" t="s">
        <v>1230</v>
      </c>
      <c r="D75" s="45">
        <f t="shared" si="6"/>
        <v>4.23</v>
      </c>
      <c r="E75" s="44">
        <v>0</v>
      </c>
      <c r="F75" s="45">
        <v>4.23</v>
      </c>
      <c r="G75" s="44">
        <v>83</v>
      </c>
      <c r="H75" s="44">
        <v>36</v>
      </c>
      <c r="I75" s="45">
        <f t="shared" si="7"/>
        <v>152.28000000000003</v>
      </c>
      <c r="J75" s="44">
        <v>0</v>
      </c>
      <c r="K75" s="45">
        <f t="shared" si="8"/>
        <v>152.28000000000003</v>
      </c>
      <c r="L75" s="49"/>
      <c r="M75" s="49"/>
    </row>
    <row r="76" spans="1:13" ht="18" customHeight="1">
      <c r="A76" s="44" t="s">
        <v>154</v>
      </c>
      <c r="B76" s="44" t="s">
        <v>1660</v>
      </c>
      <c r="C76" s="44" t="s">
        <v>1188</v>
      </c>
      <c r="D76" s="45">
        <f t="shared" si="6"/>
        <v>6.75</v>
      </c>
      <c r="E76" s="44">
        <v>0</v>
      </c>
      <c r="F76" s="45">
        <v>6.75</v>
      </c>
      <c r="G76" s="44">
        <v>83</v>
      </c>
      <c r="H76" s="44">
        <v>36</v>
      </c>
      <c r="I76" s="45">
        <f t="shared" si="7"/>
        <v>243</v>
      </c>
      <c r="J76" s="44">
        <v>0</v>
      </c>
      <c r="K76" s="45">
        <f t="shared" si="8"/>
        <v>243</v>
      </c>
      <c r="L76" s="49"/>
      <c r="M76" s="49"/>
    </row>
    <row r="77" spans="1:13" ht="18" customHeight="1">
      <c r="A77" s="44" t="s">
        <v>156</v>
      </c>
      <c r="B77" s="44" t="s">
        <v>1660</v>
      </c>
      <c r="C77" s="44" t="s">
        <v>631</v>
      </c>
      <c r="D77" s="45">
        <f t="shared" si="6"/>
        <v>15.4</v>
      </c>
      <c r="E77" s="44">
        <v>0</v>
      </c>
      <c r="F77" s="45">
        <v>15.4</v>
      </c>
      <c r="G77" s="44">
        <v>83</v>
      </c>
      <c r="H77" s="44">
        <v>36</v>
      </c>
      <c r="I77" s="45">
        <f t="shared" si="7"/>
        <v>554.4</v>
      </c>
      <c r="J77" s="44">
        <v>0</v>
      </c>
      <c r="K77" s="45">
        <f t="shared" si="8"/>
        <v>554.4</v>
      </c>
      <c r="L77" s="49"/>
      <c r="M77" s="49"/>
    </row>
    <row r="78" spans="1:13" ht="18" customHeight="1">
      <c r="A78" s="44" t="s">
        <v>158</v>
      </c>
      <c r="B78" s="44" t="s">
        <v>1660</v>
      </c>
      <c r="C78" s="44" t="s">
        <v>1666</v>
      </c>
      <c r="D78" s="45">
        <f t="shared" si="6"/>
        <v>15.85</v>
      </c>
      <c r="E78" s="44">
        <v>0</v>
      </c>
      <c r="F78" s="45">
        <v>15.85</v>
      </c>
      <c r="G78" s="44">
        <v>83</v>
      </c>
      <c r="H78" s="44">
        <v>36</v>
      </c>
      <c r="I78" s="45">
        <f t="shared" si="7"/>
        <v>570.6</v>
      </c>
      <c r="J78" s="44">
        <v>0</v>
      </c>
      <c r="K78" s="45">
        <f t="shared" si="8"/>
        <v>570.6</v>
      </c>
      <c r="L78" s="49"/>
      <c r="M78" s="49"/>
    </row>
    <row r="79" spans="1:13" ht="18" customHeight="1">
      <c r="A79" s="44" t="s">
        <v>160</v>
      </c>
      <c r="B79" s="44" t="s">
        <v>1660</v>
      </c>
      <c r="C79" s="44" t="s">
        <v>1667</v>
      </c>
      <c r="D79" s="45">
        <f t="shared" si="6"/>
        <v>16.05</v>
      </c>
      <c r="E79" s="44">
        <v>0</v>
      </c>
      <c r="F79" s="45">
        <v>16.05</v>
      </c>
      <c r="G79" s="44">
        <v>83</v>
      </c>
      <c r="H79" s="44">
        <v>36</v>
      </c>
      <c r="I79" s="45">
        <f t="shared" si="7"/>
        <v>577.8000000000001</v>
      </c>
      <c r="J79" s="44">
        <v>0</v>
      </c>
      <c r="K79" s="45">
        <f t="shared" si="8"/>
        <v>577.8000000000001</v>
      </c>
      <c r="L79" s="49"/>
      <c r="M79" s="49"/>
    </row>
    <row r="80" spans="1:13" ht="18" customHeight="1">
      <c r="A80" s="44" t="s">
        <v>163</v>
      </c>
      <c r="B80" s="44" t="s">
        <v>1660</v>
      </c>
      <c r="C80" s="44" t="s">
        <v>1155</v>
      </c>
      <c r="D80" s="45">
        <f t="shared" si="6"/>
        <v>8.67</v>
      </c>
      <c r="E80" s="44">
        <v>0</v>
      </c>
      <c r="F80" s="45">
        <v>8.67</v>
      </c>
      <c r="G80" s="44">
        <v>83</v>
      </c>
      <c r="H80" s="44">
        <v>36</v>
      </c>
      <c r="I80" s="45">
        <f t="shared" si="7"/>
        <v>312.12</v>
      </c>
      <c r="J80" s="44">
        <v>0</v>
      </c>
      <c r="K80" s="45">
        <f t="shared" si="8"/>
        <v>312.12</v>
      </c>
      <c r="L80" s="49"/>
      <c r="M80" s="49"/>
    </row>
    <row r="81" spans="1:13" ht="18" customHeight="1">
      <c r="A81" s="44" t="s">
        <v>165</v>
      </c>
      <c r="B81" s="44" t="s">
        <v>1660</v>
      </c>
      <c r="C81" s="44" t="s">
        <v>1668</v>
      </c>
      <c r="D81" s="45">
        <f t="shared" si="6"/>
        <v>12.44</v>
      </c>
      <c r="E81" s="44">
        <v>0</v>
      </c>
      <c r="F81" s="45">
        <v>12.44</v>
      </c>
      <c r="G81" s="44">
        <v>83</v>
      </c>
      <c r="H81" s="44">
        <v>36</v>
      </c>
      <c r="I81" s="45">
        <f t="shared" si="7"/>
        <v>447.84</v>
      </c>
      <c r="J81" s="44">
        <v>0</v>
      </c>
      <c r="K81" s="45">
        <f t="shared" si="8"/>
        <v>447.84</v>
      </c>
      <c r="L81" s="49"/>
      <c r="M81" s="49"/>
    </row>
    <row r="82" spans="1:13" ht="18" customHeight="1">
      <c r="A82" s="44" t="s">
        <v>167</v>
      </c>
      <c r="B82" s="44" t="s">
        <v>1660</v>
      </c>
      <c r="C82" s="44" t="s">
        <v>1669</v>
      </c>
      <c r="D82" s="45">
        <f t="shared" si="6"/>
        <v>8.8</v>
      </c>
      <c r="E82" s="44">
        <v>0</v>
      </c>
      <c r="F82" s="45">
        <v>8.8</v>
      </c>
      <c r="G82" s="44">
        <v>83</v>
      </c>
      <c r="H82" s="44">
        <v>36</v>
      </c>
      <c r="I82" s="45">
        <f t="shared" si="7"/>
        <v>316.8</v>
      </c>
      <c r="J82" s="44">
        <v>0</v>
      </c>
      <c r="K82" s="45">
        <f t="shared" si="8"/>
        <v>316.8</v>
      </c>
      <c r="L82" s="49"/>
      <c r="M82" s="49"/>
    </row>
    <row r="83" spans="1:13" ht="18" customHeight="1">
      <c r="A83" s="44" t="s">
        <v>169</v>
      </c>
      <c r="B83" s="44" t="s">
        <v>1660</v>
      </c>
      <c r="C83" s="44" t="s">
        <v>1670</v>
      </c>
      <c r="D83" s="45">
        <f t="shared" si="6"/>
        <v>13.66</v>
      </c>
      <c r="E83" s="44">
        <v>0</v>
      </c>
      <c r="F83" s="45">
        <v>13.66</v>
      </c>
      <c r="G83" s="44">
        <v>83</v>
      </c>
      <c r="H83" s="44">
        <v>36</v>
      </c>
      <c r="I83" s="45">
        <f t="shared" si="7"/>
        <v>491.76</v>
      </c>
      <c r="J83" s="44">
        <v>0</v>
      </c>
      <c r="K83" s="45">
        <f t="shared" si="8"/>
        <v>491.76</v>
      </c>
      <c r="L83" s="49"/>
      <c r="M83" s="49"/>
    </row>
    <row r="84" spans="1:13" ht="18" customHeight="1">
      <c r="A84" s="44" t="s">
        <v>171</v>
      </c>
      <c r="B84" s="44" t="s">
        <v>1660</v>
      </c>
      <c r="C84" s="44" t="s">
        <v>1671</v>
      </c>
      <c r="D84" s="45">
        <f t="shared" si="6"/>
        <v>38.65</v>
      </c>
      <c r="E84" s="44">
        <v>0</v>
      </c>
      <c r="F84" s="45">
        <v>38.65</v>
      </c>
      <c r="G84" s="44">
        <v>83</v>
      </c>
      <c r="H84" s="44">
        <v>36</v>
      </c>
      <c r="I84" s="45">
        <f t="shared" si="7"/>
        <v>1391.3999999999999</v>
      </c>
      <c r="J84" s="44">
        <v>0</v>
      </c>
      <c r="K84" s="45">
        <f t="shared" si="8"/>
        <v>1391.3999999999999</v>
      </c>
      <c r="L84" s="49"/>
      <c r="M84" s="49"/>
    </row>
    <row r="85" spans="1:13" ht="18" customHeight="1">
      <c r="A85" s="44" t="s">
        <v>173</v>
      </c>
      <c r="B85" s="44" t="s">
        <v>1660</v>
      </c>
      <c r="C85" s="44" t="s">
        <v>1672</v>
      </c>
      <c r="D85" s="45">
        <f t="shared" si="6"/>
        <v>26.2</v>
      </c>
      <c r="E85" s="44">
        <v>0</v>
      </c>
      <c r="F85" s="45">
        <v>26.2</v>
      </c>
      <c r="G85" s="44">
        <v>83</v>
      </c>
      <c r="H85" s="44">
        <v>36</v>
      </c>
      <c r="I85" s="45">
        <f t="shared" si="7"/>
        <v>943.1999999999999</v>
      </c>
      <c r="J85" s="44">
        <v>0</v>
      </c>
      <c r="K85" s="45">
        <f t="shared" si="8"/>
        <v>943.1999999999999</v>
      </c>
      <c r="L85" s="49" t="s">
        <v>1673</v>
      </c>
      <c r="M85" s="49"/>
    </row>
    <row r="86" spans="1:13" ht="18" customHeight="1">
      <c r="A86" s="44" t="s">
        <v>175</v>
      </c>
      <c r="B86" s="44" t="s">
        <v>1660</v>
      </c>
      <c r="C86" s="44" t="s">
        <v>1346</v>
      </c>
      <c r="D86" s="45">
        <f t="shared" si="6"/>
        <v>39.41</v>
      </c>
      <c r="E86" s="44">
        <v>0</v>
      </c>
      <c r="F86" s="45">
        <v>39.41</v>
      </c>
      <c r="G86" s="44">
        <v>83</v>
      </c>
      <c r="H86" s="44">
        <v>36</v>
      </c>
      <c r="I86" s="45">
        <f t="shared" si="7"/>
        <v>1418.7599999999998</v>
      </c>
      <c r="J86" s="44">
        <v>0</v>
      </c>
      <c r="K86" s="45">
        <f t="shared" si="8"/>
        <v>1418.7599999999998</v>
      </c>
      <c r="L86" s="49" t="s">
        <v>1674</v>
      </c>
      <c r="M86" s="49"/>
    </row>
    <row r="87" spans="1:13" ht="18" customHeight="1">
      <c r="A87" s="44" t="s">
        <v>177</v>
      </c>
      <c r="B87" s="44" t="s">
        <v>1660</v>
      </c>
      <c r="C87" s="44" t="s">
        <v>1670</v>
      </c>
      <c r="D87" s="45">
        <f t="shared" si="6"/>
        <v>12.8</v>
      </c>
      <c r="E87" s="44">
        <v>0</v>
      </c>
      <c r="F87" s="45">
        <v>12.8</v>
      </c>
      <c r="G87" s="44">
        <v>83</v>
      </c>
      <c r="H87" s="44">
        <v>36</v>
      </c>
      <c r="I87" s="45">
        <f t="shared" si="7"/>
        <v>460.8</v>
      </c>
      <c r="J87" s="44">
        <v>0</v>
      </c>
      <c r="K87" s="45">
        <f t="shared" si="8"/>
        <v>460.8</v>
      </c>
      <c r="L87" s="49"/>
      <c r="M87" s="49"/>
    </row>
    <row r="88" spans="1:13" ht="18" customHeight="1">
      <c r="A88" s="44" t="s">
        <v>179</v>
      </c>
      <c r="B88" s="44" t="s">
        <v>1660</v>
      </c>
      <c r="C88" s="44" t="s">
        <v>1675</v>
      </c>
      <c r="D88" s="45">
        <f t="shared" si="6"/>
        <v>42.24</v>
      </c>
      <c r="E88" s="44">
        <v>0</v>
      </c>
      <c r="F88" s="45">
        <v>42.24</v>
      </c>
      <c r="G88" s="44">
        <v>83</v>
      </c>
      <c r="H88" s="44">
        <v>36</v>
      </c>
      <c r="I88" s="45">
        <f t="shared" si="7"/>
        <v>1520.64</v>
      </c>
      <c r="J88" s="44">
        <v>0</v>
      </c>
      <c r="K88" s="45">
        <f t="shared" si="8"/>
        <v>1520.64</v>
      </c>
      <c r="L88" s="49"/>
      <c r="M88" s="49"/>
    </row>
    <row r="89" spans="1:13" ht="18" customHeight="1">
      <c r="A89" s="44" t="s">
        <v>181</v>
      </c>
      <c r="B89" s="44" t="s">
        <v>1660</v>
      </c>
      <c r="C89" s="44" t="s">
        <v>1676</v>
      </c>
      <c r="D89" s="45">
        <f t="shared" si="6"/>
        <v>14.13</v>
      </c>
      <c r="E89" s="44">
        <v>0</v>
      </c>
      <c r="F89" s="45">
        <v>14.13</v>
      </c>
      <c r="G89" s="44">
        <v>83</v>
      </c>
      <c r="H89" s="44">
        <v>36</v>
      </c>
      <c r="I89" s="45">
        <f t="shared" si="7"/>
        <v>508.68</v>
      </c>
      <c r="J89" s="44">
        <v>0</v>
      </c>
      <c r="K89" s="45">
        <f t="shared" si="8"/>
        <v>508.68</v>
      </c>
      <c r="L89" s="49"/>
      <c r="M89" s="49"/>
    </row>
    <row r="90" spans="1:13" ht="18" customHeight="1">
      <c r="A90" s="44" t="s">
        <v>183</v>
      </c>
      <c r="B90" s="44" t="s">
        <v>1660</v>
      </c>
      <c r="C90" s="44" t="s">
        <v>631</v>
      </c>
      <c r="D90" s="45">
        <f t="shared" si="6"/>
        <v>16.61</v>
      </c>
      <c r="E90" s="44">
        <v>0</v>
      </c>
      <c r="F90" s="45">
        <v>16.61</v>
      </c>
      <c r="G90" s="44">
        <v>83</v>
      </c>
      <c r="H90" s="44">
        <v>36</v>
      </c>
      <c r="I90" s="45">
        <f t="shared" si="7"/>
        <v>597.96</v>
      </c>
      <c r="J90" s="44">
        <v>0</v>
      </c>
      <c r="K90" s="45">
        <f t="shared" si="8"/>
        <v>597.96</v>
      </c>
      <c r="L90" s="49"/>
      <c r="M90" s="49"/>
    </row>
    <row r="91" spans="1:13" ht="18" customHeight="1">
      <c r="A91" s="44" t="s">
        <v>185</v>
      </c>
      <c r="B91" s="44" t="s">
        <v>1660</v>
      </c>
      <c r="C91" s="44" t="s">
        <v>1677</v>
      </c>
      <c r="D91" s="45">
        <f t="shared" si="6"/>
        <v>25.7</v>
      </c>
      <c r="E91" s="44">
        <v>0</v>
      </c>
      <c r="F91" s="45">
        <v>25.7</v>
      </c>
      <c r="G91" s="44">
        <v>83</v>
      </c>
      <c r="H91" s="44">
        <v>36</v>
      </c>
      <c r="I91" s="45">
        <f t="shared" si="7"/>
        <v>925.1999999999999</v>
      </c>
      <c r="J91" s="44">
        <v>0</v>
      </c>
      <c r="K91" s="45">
        <f t="shared" si="8"/>
        <v>925.1999999999999</v>
      </c>
      <c r="L91" s="49"/>
      <c r="M91" s="49"/>
    </row>
    <row r="92" spans="1:13" ht="18" customHeight="1">
      <c r="A92" s="44" t="s">
        <v>187</v>
      </c>
      <c r="B92" s="44" t="s">
        <v>1660</v>
      </c>
      <c r="C92" s="44" t="s">
        <v>1678</v>
      </c>
      <c r="D92" s="45">
        <f t="shared" si="6"/>
        <v>21.87</v>
      </c>
      <c r="E92" s="44">
        <v>0</v>
      </c>
      <c r="F92" s="45">
        <v>21.87</v>
      </c>
      <c r="G92" s="44">
        <v>83</v>
      </c>
      <c r="H92" s="44">
        <v>36</v>
      </c>
      <c r="I92" s="45">
        <f t="shared" si="7"/>
        <v>787.32</v>
      </c>
      <c r="J92" s="44">
        <v>0</v>
      </c>
      <c r="K92" s="45">
        <f t="shared" si="8"/>
        <v>787.32</v>
      </c>
      <c r="L92" s="49"/>
      <c r="M92" s="49"/>
    </row>
    <row r="93" spans="1:13" ht="18" customHeight="1">
      <c r="A93" s="44" t="s">
        <v>189</v>
      </c>
      <c r="B93" s="44" t="s">
        <v>1660</v>
      </c>
      <c r="C93" s="44" t="s">
        <v>1669</v>
      </c>
      <c r="D93" s="45">
        <f t="shared" si="6"/>
        <v>12.57</v>
      </c>
      <c r="E93" s="44">
        <v>0</v>
      </c>
      <c r="F93" s="45">
        <v>12.57</v>
      </c>
      <c r="G93" s="44">
        <v>83</v>
      </c>
      <c r="H93" s="44">
        <v>36</v>
      </c>
      <c r="I93" s="45">
        <f t="shared" si="7"/>
        <v>452.52</v>
      </c>
      <c r="J93" s="44">
        <v>0</v>
      </c>
      <c r="K93" s="45">
        <f t="shared" si="8"/>
        <v>452.52</v>
      </c>
      <c r="L93" s="49"/>
      <c r="M93" s="49"/>
    </row>
    <row r="94" spans="1:13" ht="18" customHeight="1">
      <c r="A94" s="44" t="s">
        <v>191</v>
      </c>
      <c r="B94" s="44" t="s">
        <v>1660</v>
      </c>
      <c r="C94" s="44" t="s">
        <v>722</v>
      </c>
      <c r="D94" s="45">
        <f t="shared" si="6"/>
        <v>9.62</v>
      </c>
      <c r="E94" s="44">
        <v>0</v>
      </c>
      <c r="F94" s="45">
        <v>9.62</v>
      </c>
      <c r="G94" s="44">
        <v>83</v>
      </c>
      <c r="H94" s="44">
        <v>36</v>
      </c>
      <c r="I94" s="45">
        <f t="shared" si="7"/>
        <v>346.32</v>
      </c>
      <c r="J94" s="44">
        <v>0</v>
      </c>
      <c r="K94" s="45">
        <f t="shared" si="8"/>
        <v>346.32</v>
      </c>
      <c r="L94" s="49"/>
      <c r="M94" s="49"/>
    </row>
    <row r="95" spans="1:13" ht="18" customHeight="1">
      <c r="A95" s="44" t="s">
        <v>193</v>
      </c>
      <c r="B95" s="44" t="s">
        <v>1660</v>
      </c>
      <c r="C95" s="44" t="s">
        <v>1168</v>
      </c>
      <c r="D95" s="45">
        <f t="shared" si="6"/>
        <v>40.6</v>
      </c>
      <c r="E95" s="44">
        <v>0</v>
      </c>
      <c r="F95" s="45">
        <v>40.6</v>
      </c>
      <c r="G95" s="44">
        <v>83</v>
      </c>
      <c r="H95" s="44">
        <v>36</v>
      </c>
      <c r="I95" s="45">
        <f t="shared" si="7"/>
        <v>1461.6000000000001</v>
      </c>
      <c r="J95" s="44">
        <v>0</v>
      </c>
      <c r="K95" s="45">
        <f t="shared" si="8"/>
        <v>1461.6000000000001</v>
      </c>
      <c r="L95" s="49"/>
      <c r="M95" s="49"/>
    </row>
    <row r="96" spans="1:13" ht="18" customHeight="1">
      <c r="A96" s="44" t="s">
        <v>195</v>
      </c>
      <c r="B96" s="44" t="s">
        <v>1660</v>
      </c>
      <c r="C96" s="44" t="s">
        <v>1154</v>
      </c>
      <c r="D96" s="45">
        <f t="shared" si="6"/>
        <v>11.29</v>
      </c>
      <c r="E96" s="44">
        <v>0</v>
      </c>
      <c r="F96" s="45">
        <v>11.29</v>
      </c>
      <c r="G96" s="44">
        <v>83</v>
      </c>
      <c r="H96" s="44">
        <v>36</v>
      </c>
      <c r="I96" s="45">
        <f t="shared" si="7"/>
        <v>406.43999999999994</v>
      </c>
      <c r="J96" s="44">
        <v>0</v>
      </c>
      <c r="K96" s="45">
        <f t="shared" si="8"/>
        <v>406.43999999999994</v>
      </c>
      <c r="L96" s="49"/>
      <c r="M96" s="49"/>
    </row>
    <row r="97" spans="1:13" ht="18" customHeight="1">
      <c r="A97" s="44" t="s">
        <v>197</v>
      </c>
      <c r="B97" s="44" t="s">
        <v>1660</v>
      </c>
      <c r="C97" s="44" t="s">
        <v>1679</v>
      </c>
      <c r="D97" s="45">
        <f t="shared" si="6"/>
        <v>44.5</v>
      </c>
      <c r="E97" s="44">
        <v>0</v>
      </c>
      <c r="F97" s="45">
        <v>44.5</v>
      </c>
      <c r="G97" s="44">
        <v>83</v>
      </c>
      <c r="H97" s="44">
        <v>36</v>
      </c>
      <c r="I97" s="45">
        <f t="shared" si="7"/>
        <v>1602</v>
      </c>
      <c r="J97" s="44">
        <v>0</v>
      </c>
      <c r="K97" s="45">
        <f t="shared" si="8"/>
        <v>1602</v>
      </c>
      <c r="L97" s="49"/>
      <c r="M97" s="49"/>
    </row>
    <row r="98" spans="1:13" ht="18" customHeight="1">
      <c r="A98" s="44" t="s">
        <v>199</v>
      </c>
      <c r="B98" s="44" t="s">
        <v>1660</v>
      </c>
      <c r="C98" s="44" t="s">
        <v>1680</v>
      </c>
      <c r="D98" s="45">
        <f t="shared" si="6"/>
        <v>17.15</v>
      </c>
      <c r="E98" s="44">
        <v>0</v>
      </c>
      <c r="F98" s="45">
        <v>17.15</v>
      </c>
      <c r="G98" s="44">
        <v>83</v>
      </c>
      <c r="H98" s="44">
        <v>36</v>
      </c>
      <c r="I98" s="45">
        <f t="shared" si="7"/>
        <v>617.4</v>
      </c>
      <c r="J98" s="44">
        <v>0</v>
      </c>
      <c r="K98" s="45">
        <f t="shared" si="8"/>
        <v>617.4</v>
      </c>
      <c r="L98" s="49"/>
      <c r="M98" s="49"/>
    </row>
    <row r="99" spans="1:13" ht="18" customHeight="1">
      <c r="A99" s="44" t="s">
        <v>201</v>
      </c>
      <c r="B99" s="44" t="s">
        <v>1660</v>
      </c>
      <c r="C99" s="44" t="s">
        <v>1218</v>
      </c>
      <c r="D99" s="45">
        <f t="shared" si="6"/>
        <v>19.93</v>
      </c>
      <c r="E99" s="44">
        <v>0</v>
      </c>
      <c r="F99" s="45">
        <v>19.93</v>
      </c>
      <c r="G99" s="44">
        <v>83</v>
      </c>
      <c r="H99" s="44">
        <v>36</v>
      </c>
      <c r="I99" s="45">
        <f t="shared" si="7"/>
        <v>717.48</v>
      </c>
      <c r="J99" s="44">
        <v>0</v>
      </c>
      <c r="K99" s="45">
        <f t="shared" si="8"/>
        <v>717.48</v>
      </c>
      <c r="L99" s="49"/>
      <c r="M99" s="49"/>
    </row>
    <row r="100" spans="1:13" ht="18" customHeight="1">
      <c r="A100" s="44" t="s">
        <v>203</v>
      </c>
      <c r="B100" s="44" t="s">
        <v>1660</v>
      </c>
      <c r="C100" s="44" t="s">
        <v>1343</v>
      </c>
      <c r="D100" s="45">
        <f t="shared" si="6"/>
        <v>23.03</v>
      </c>
      <c r="E100" s="44">
        <v>0</v>
      </c>
      <c r="F100" s="45">
        <v>23.03</v>
      </c>
      <c r="G100" s="44">
        <v>83</v>
      </c>
      <c r="H100" s="44">
        <v>36</v>
      </c>
      <c r="I100" s="45">
        <f t="shared" si="7"/>
        <v>829.08</v>
      </c>
      <c r="J100" s="44">
        <v>0</v>
      </c>
      <c r="K100" s="45">
        <f t="shared" si="8"/>
        <v>829.08</v>
      </c>
      <c r="L100" s="49" t="s">
        <v>1681</v>
      </c>
      <c r="M100" s="49"/>
    </row>
    <row r="101" spans="1:13" ht="18" customHeight="1">
      <c r="A101" s="44" t="s">
        <v>205</v>
      </c>
      <c r="B101" s="44" t="s">
        <v>1660</v>
      </c>
      <c r="C101" s="44" t="s">
        <v>1142</v>
      </c>
      <c r="D101" s="45">
        <f t="shared" si="6"/>
        <v>20.5</v>
      </c>
      <c r="E101" s="44">
        <v>0</v>
      </c>
      <c r="F101" s="45">
        <v>20.5</v>
      </c>
      <c r="G101" s="44">
        <v>83</v>
      </c>
      <c r="H101" s="44">
        <v>36</v>
      </c>
      <c r="I101" s="45">
        <f t="shared" si="7"/>
        <v>738</v>
      </c>
      <c r="J101" s="44">
        <v>0</v>
      </c>
      <c r="K101" s="45">
        <f t="shared" si="8"/>
        <v>738</v>
      </c>
      <c r="L101" s="49"/>
      <c r="M101" s="49"/>
    </row>
    <row r="102" spans="1:13" ht="18" customHeight="1">
      <c r="A102" s="44" t="s">
        <v>207</v>
      </c>
      <c r="B102" s="44" t="s">
        <v>1660</v>
      </c>
      <c r="C102" s="44" t="s">
        <v>1672</v>
      </c>
      <c r="D102" s="45">
        <f aca="true" t="shared" si="9" ref="D102:D133">SUM(F102)</f>
        <v>11.88</v>
      </c>
      <c r="E102" s="44">
        <v>0</v>
      </c>
      <c r="F102" s="45">
        <v>11.88</v>
      </c>
      <c r="G102" s="44">
        <v>83</v>
      </c>
      <c r="H102" s="44">
        <v>36</v>
      </c>
      <c r="I102" s="45">
        <f aca="true" t="shared" si="10" ref="I102:I133">SUM(K102)</f>
        <v>427.68</v>
      </c>
      <c r="J102" s="44">
        <v>0</v>
      </c>
      <c r="K102" s="45">
        <f aca="true" t="shared" si="11" ref="K102:K133">F102*36</f>
        <v>427.68</v>
      </c>
      <c r="L102" s="49"/>
      <c r="M102" s="49"/>
    </row>
    <row r="103" spans="1:13" ht="18" customHeight="1">
      <c r="A103" s="44" t="s">
        <v>209</v>
      </c>
      <c r="B103" s="44" t="s">
        <v>1660</v>
      </c>
      <c r="C103" s="44" t="s">
        <v>1219</v>
      </c>
      <c r="D103" s="45">
        <f t="shared" si="9"/>
        <v>13.05</v>
      </c>
      <c r="E103" s="44">
        <v>0</v>
      </c>
      <c r="F103" s="45">
        <v>13.05</v>
      </c>
      <c r="G103" s="44">
        <v>83</v>
      </c>
      <c r="H103" s="44">
        <v>36</v>
      </c>
      <c r="I103" s="45">
        <f t="shared" si="10"/>
        <v>469.8</v>
      </c>
      <c r="J103" s="44">
        <v>0</v>
      </c>
      <c r="K103" s="45">
        <f t="shared" si="11"/>
        <v>469.8</v>
      </c>
      <c r="L103" s="49"/>
      <c r="M103" s="49"/>
    </row>
    <row r="104" spans="1:13" ht="18" customHeight="1">
      <c r="A104" s="44" t="s">
        <v>211</v>
      </c>
      <c r="B104" s="44" t="s">
        <v>1660</v>
      </c>
      <c r="C104" s="44" t="s">
        <v>1682</v>
      </c>
      <c r="D104" s="45">
        <f t="shared" si="9"/>
        <v>21.37</v>
      </c>
      <c r="E104" s="44">
        <v>0</v>
      </c>
      <c r="F104" s="45">
        <v>21.37</v>
      </c>
      <c r="G104" s="44">
        <v>83</v>
      </c>
      <c r="H104" s="44">
        <v>36</v>
      </c>
      <c r="I104" s="45">
        <f t="shared" si="10"/>
        <v>769.32</v>
      </c>
      <c r="J104" s="44">
        <v>0</v>
      </c>
      <c r="K104" s="45">
        <f t="shared" si="11"/>
        <v>769.32</v>
      </c>
      <c r="L104" s="49"/>
      <c r="M104" s="49"/>
    </row>
    <row r="105" spans="1:13" ht="18" customHeight="1">
      <c r="A105" s="44" t="s">
        <v>213</v>
      </c>
      <c r="B105" s="44" t="s">
        <v>1660</v>
      </c>
      <c r="C105" s="44" t="s">
        <v>1683</v>
      </c>
      <c r="D105" s="45">
        <f t="shared" si="9"/>
        <v>6.21</v>
      </c>
      <c r="E105" s="44">
        <v>0</v>
      </c>
      <c r="F105" s="45">
        <v>6.21</v>
      </c>
      <c r="G105" s="44">
        <v>83</v>
      </c>
      <c r="H105" s="44">
        <v>36</v>
      </c>
      <c r="I105" s="45">
        <f t="shared" si="10"/>
        <v>223.56</v>
      </c>
      <c r="J105" s="44">
        <v>0</v>
      </c>
      <c r="K105" s="45">
        <f t="shared" si="11"/>
        <v>223.56</v>
      </c>
      <c r="L105" s="49"/>
      <c r="M105" s="49"/>
    </row>
    <row r="106" spans="1:13" ht="18" customHeight="1">
      <c r="A106" s="44" t="s">
        <v>215</v>
      </c>
      <c r="B106" s="44" t="s">
        <v>1660</v>
      </c>
      <c r="C106" s="44" t="s">
        <v>1153</v>
      </c>
      <c r="D106" s="45">
        <f t="shared" si="9"/>
        <v>7.39</v>
      </c>
      <c r="E106" s="44">
        <v>0</v>
      </c>
      <c r="F106" s="45">
        <v>7.39</v>
      </c>
      <c r="G106" s="44">
        <v>83</v>
      </c>
      <c r="H106" s="44">
        <v>36</v>
      </c>
      <c r="I106" s="45">
        <f t="shared" si="10"/>
        <v>266.03999999999996</v>
      </c>
      <c r="J106" s="44">
        <v>0</v>
      </c>
      <c r="K106" s="45">
        <f t="shared" si="11"/>
        <v>266.03999999999996</v>
      </c>
      <c r="L106" s="49"/>
      <c r="M106" s="49"/>
    </row>
    <row r="107" spans="1:13" ht="18" customHeight="1">
      <c r="A107" s="44" t="s">
        <v>217</v>
      </c>
      <c r="B107" s="44" t="s">
        <v>1660</v>
      </c>
      <c r="C107" s="44" t="s">
        <v>1684</v>
      </c>
      <c r="D107" s="45">
        <f t="shared" si="9"/>
        <v>30.15</v>
      </c>
      <c r="E107" s="44">
        <v>0</v>
      </c>
      <c r="F107" s="45">
        <v>30.15</v>
      </c>
      <c r="G107" s="44">
        <v>83</v>
      </c>
      <c r="H107" s="44">
        <v>36</v>
      </c>
      <c r="I107" s="45">
        <f t="shared" si="10"/>
        <v>1085.3999999999999</v>
      </c>
      <c r="J107" s="44">
        <v>0</v>
      </c>
      <c r="K107" s="45">
        <f t="shared" si="11"/>
        <v>1085.3999999999999</v>
      </c>
      <c r="L107" s="49"/>
      <c r="M107" s="49"/>
    </row>
    <row r="108" spans="1:13" ht="18" customHeight="1">
      <c r="A108" s="44" t="s">
        <v>219</v>
      </c>
      <c r="B108" s="44" t="s">
        <v>1660</v>
      </c>
      <c r="C108" s="44" t="s">
        <v>1666</v>
      </c>
      <c r="D108" s="45">
        <f t="shared" si="9"/>
        <v>7.52</v>
      </c>
      <c r="E108" s="44">
        <v>0</v>
      </c>
      <c r="F108" s="45">
        <v>7.52</v>
      </c>
      <c r="G108" s="44">
        <v>83</v>
      </c>
      <c r="H108" s="44">
        <v>36</v>
      </c>
      <c r="I108" s="45">
        <f t="shared" si="10"/>
        <v>270.71999999999997</v>
      </c>
      <c r="J108" s="44">
        <v>0</v>
      </c>
      <c r="K108" s="45">
        <f t="shared" si="11"/>
        <v>270.71999999999997</v>
      </c>
      <c r="L108" s="49"/>
      <c r="M108" s="49"/>
    </row>
    <row r="109" spans="1:13" ht="18" customHeight="1">
      <c r="A109" s="44" t="s">
        <v>221</v>
      </c>
      <c r="B109" s="44" t="s">
        <v>1660</v>
      </c>
      <c r="C109" s="44" t="s">
        <v>1685</v>
      </c>
      <c r="D109" s="45">
        <f t="shared" si="9"/>
        <v>21.69</v>
      </c>
      <c r="E109" s="44">
        <v>0</v>
      </c>
      <c r="F109" s="45">
        <v>21.69</v>
      </c>
      <c r="G109" s="44">
        <v>83</v>
      </c>
      <c r="H109" s="44">
        <v>36</v>
      </c>
      <c r="I109" s="45">
        <f t="shared" si="10"/>
        <v>780.84</v>
      </c>
      <c r="J109" s="44">
        <v>0</v>
      </c>
      <c r="K109" s="45">
        <f t="shared" si="11"/>
        <v>780.84</v>
      </c>
      <c r="L109" s="49"/>
      <c r="M109" s="49"/>
    </row>
    <row r="110" spans="1:13" ht="18" customHeight="1">
      <c r="A110" s="44" t="s">
        <v>223</v>
      </c>
      <c r="B110" s="44" t="s">
        <v>1660</v>
      </c>
      <c r="C110" s="44" t="s">
        <v>1192</v>
      </c>
      <c r="D110" s="45">
        <f t="shared" si="9"/>
        <v>45.65</v>
      </c>
      <c r="E110" s="44">
        <v>0</v>
      </c>
      <c r="F110" s="45">
        <v>45.65</v>
      </c>
      <c r="G110" s="44">
        <v>83</v>
      </c>
      <c r="H110" s="44">
        <v>36</v>
      </c>
      <c r="I110" s="45">
        <f t="shared" si="10"/>
        <v>1643.3999999999999</v>
      </c>
      <c r="J110" s="44">
        <v>0</v>
      </c>
      <c r="K110" s="45">
        <f t="shared" si="11"/>
        <v>1643.3999999999999</v>
      </c>
      <c r="L110" s="49"/>
      <c r="M110" s="49"/>
    </row>
    <row r="111" spans="1:13" ht="18" customHeight="1">
      <c r="A111" s="44" t="s">
        <v>225</v>
      </c>
      <c r="B111" s="44" t="s">
        <v>1660</v>
      </c>
      <c r="C111" s="44" t="s">
        <v>1171</v>
      </c>
      <c r="D111" s="45">
        <f t="shared" si="9"/>
        <v>6.58</v>
      </c>
      <c r="E111" s="44">
        <v>0</v>
      </c>
      <c r="F111" s="45">
        <v>6.58</v>
      </c>
      <c r="G111" s="44">
        <v>83</v>
      </c>
      <c r="H111" s="44">
        <v>36</v>
      </c>
      <c r="I111" s="45">
        <f t="shared" si="10"/>
        <v>236.88</v>
      </c>
      <c r="J111" s="44">
        <v>0</v>
      </c>
      <c r="K111" s="45">
        <f t="shared" si="11"/>
        <v>236.88</v>
      </c>
      <c r="L111" s="49"/>
      <c r="M111" s="49"/>
    </row>
    <row r="112" spans="1:13" ht="18" customHeight="1">
      <c r="A112" s="44" t="s">
        <v>227</v>
      </c>
      <c r="B112" s="44" t="s">
        <v>1660</v>
      </c>
      <c r="C112" s="44" t="s">
        <v>1672</v>
      </c>
      <c r="D112" s="45">
        <f t="shared" si="9"/>
        <v>10.07</v>
      </c>
      <c r="E112" s="44">
        <v>0</v>
      </c>
      <c r="F112" s="45">
        <v>10.07</v>
      </c>
      <c r="G112" s="44">
        <v>83</v>
      </c>
      <c r="H112" s="44">
        <v>36</v>
      </c>
      <c r="I112" s="45">
        <f t="shared" si="10"/>
        <v>362.52</v>
      </c>
      <c r="J112" s="44">
        <v>0</v>
      </c>
      <c r="K112" s="45">
        <f t="shared" si="11"/>
        <v>362.52</v>
      </c>
      <c r="L112" s="49" t="s">
        <v>1686</v>
      </c>
      <c r="M112" s="49"/>
    </row>
    <row r="113" spans="1:13" ht="18" customHeight="1">
      <c r="A113" s="44" t="s">
        <v>228</v>
      </c>
      <c r="B113" s="44" t="s">
        <v>1660</v>
      </c>
      <c r="C113" s="44" t="s">
        <v>1687</v>
      </c>
      <c r="D113" s="45">
        <f t="shared" si="9"/>
        <v>10.94</v>
      </c>
      <c r="E113" s="44">
        <v>0</v>
      </c>
      <c r="F113" s="45">
        <v>10.94</v>
      </c>
      <c r="G113" s="44">
        <v>83</v>
      </c>
      <c r="H113" s="44">
        <v>36</v>
      </c>
      <c r="I113" s="45">
        <f t="shared" si="10"/>
        <v>393.84</v>
      </c>
      <c r="J113" s="44">
        <v>0</v>
      </c>
      <c r="K113" s="45">
        <f t="shared" si="11"/>
        <v>393.84</v>
      </c>
      <c r="L113" s="49"/>
      <c r="M113" s="49"/>
    </row>
    <row r="114" spans="1:13" ht="18" customHeight="1">
      <c r="A114" s="44" t="s">
        <v>230</v>
      </c>
      <c r="B114" s="44" t="s">
        <v>1660</v>
      </c>
      <c r="C114" s="44" t="s">
        <v>1688</v>
      </c>
      <c r="D114" s="45">
        <f t="shared" si="9"/>
        <v>15.48</v>
      </c>
      <c r="E114" s="44">
        <v>0</v>
      </c>
      <c r="F114" s="45">
        <v>15.48</v>
      </c>
      <c r="G114" s="44">
        <v>83</v>
      </c>
      <c r="H114" s="44">
        <v>36</v>
      </c>
      <c r="I114" s="45">
        <f t="shared" si="10"/>
        <v>557.28</v>
      </c>
      <c r="J114" s="44">
        <v>0</v>
      </c>
      <c r="K114" s="45">
        <f t="shared" si="11"/>
        <v>557.28</v>
      </c>
      <c r="L114" s="49"/>
      <c r="M114" s="49"/>
    </row>
    <row r="115" spans="1:13" ht="18" customHeight="1">
      <c r="A115" s="44" t="s">
        <v>232</v>
      </c>
      <c r="B115" s="44" t="s">
        <v>1660</v>
      </c>
      <c r="C115" s="44" t="s">
        <v>1689</v>
      </c>
      <c r="D115" s="45">
        <f t="shared" si="9"/>
        <v>34.42</v>
      </c>
      <c r="E115" s="44">
        <v>0</v>
      </c>
      <c r="F115" s="45">
        <v>34.42</v>
      </c>
      <c r="G115" s="44">
        <v>83</v>
      </c>
      <c r="H115" s="44">
        <v>36</v>
      </c>
      <c r="I115" s="45">
        <f t="shared" si="10"/>
        <v>1239.1200000000001</v>
      </c>
      <c r="J115" s="44">
        <v>0</v>
      </c>
      <c r="K115" s="45">
        <f t="shared" si="11"/>
        <v>1239.1200000000001</v>
      </c>
      <c r="L115" s="49"/>
      <c r="M115" s="49"/>
    </row>
    <row r="116" spans="1:13" ht="18" customHeight="1">
      <c r="A116" s="44" t="s">
        <v>234</v>
      </c>
      <c r="B116" s="44" t="s">
        <v>1660</v>
      </c>
      <c r="C116" s="44" t="s">
        <v>1690</v>
      </c>
      <c r="D116" s="45">
        <f t="shared" si="9"/>
        <v>13.42</v>
      </c>
      <c r="E116" s="44">
        <v>0</v>
      </c>
      <c r="F116" s="45">
        <v>13.42</v>
      </c>
      <c r="G116" s="44">
        <v>83</v>
      </c>
      <c r="H116" s="44">
        <v>36</v>
      </c>
      <c r="I116" s="45">
        <f t="shared" si="10"/>
        <v>483.12</v>
      </c>
      <c r="J116" s="44">
        <v>0</v>
      </c>
      <c r="K116" s="45">
        <f t="shared" si="11"/>
        <v>483.12</v>
      </c>
      <c r="L116" s="49"/>
      <c r="M116" s="49"/>
    </row>
    <row r="117" spans="1:13" ht="18" customHeight="1">
      <c r="A117" s="44" t="s">
        <v>236</v>
      </c>
      <c r="B117" s="44" t="s">
        <v>1660</v>
      </c>
      <c r="C117" s="44" t="s">
        <v>1691</v>
      </c>
      <c r="D117" s="45">
        <f t="shared" si="9"/>
        <v>18.44</v>
      </c>
      <c r="E117" s="44">
        <v>0</v>
      </c>
      <c r="F117" s="45">
        <v>18.44</v>
      </c>
      <c r="G117" s="44">
        <v>83</v>
      </c>
      <c r="H117" s="44">
        <v>36</v>
      </c>
      <c r="I117" s="45">
        <f t="shared" si="10"/>
        <v>663.84</v>
      </c>
      <c r="J117" s="44">
        <v>0</v>
      </c>
      <c r="K117" s="45">
        <f t="shared" si="11"/>
        <v>663.84</v>
      </c>
      <c r="L117" s="49"/>
      <c r="M117" s="49"/>
    </row>
    <row r="118" spans="1:13" ht="18" customHeight="1">
      <c r="A118" s="44" t="s">
        <v>238</v>
      </c>
      <c r="B118" s="44" t="s">
        <v>1660</v>
      </c>
      <c r="C118" s="44" t="s">
        <v>1165</v>
      </c>
      <c r="D118" s="45">
        <f t="shared" si="9"/>
        <v>17.02</v>
      </c>
      <c r="E118" s="44">
        <v>0</v>
      </c>
      <c r="F118" s="45">
        <v>17.02</v>
      </c>
      <c r="G118" s="44">
        <v>83</v>
      </c>
      <c r="H118" s="44">
        <v>36</v>
      </c>
      <c r="I118" s="45">
        <f t="shared" si="10"/>
        <v>612.72</v>
      </c>
      <c r="J118" s="44">
        <v>0</v>
      </c>
      <c r="K118" s="45">
        <f t="shared" si="11"/>
        <v>612.72</v>
      </c>
      <c r="L118" s="49"/>
      <c r="M118" s="49"/>
    </row>
    <row r="119" spans="1:13" ht="18" customHeight="1">
      <c r="A119" s="44" t="s">
        <v>240</v>
      </c>
      <c r="B119" s="44" t="s">
        <v>1660</v>
      </c>
      <c r="C119" s="44" t="s">
        <v>1149</v>
      </c>
      <c r="D119" s="45">
        <f t="shared" si="9"/>
        <v>51.26</v>
      </c>
      <c r="E119" s="44">
        <v>0</v>
      </c>
      <c r="F119" s="45">
        <v>51.26</v>
      </c>
      <c r="G119" s="44">
        <v>83</v>
      </c>
      <c r="H119" s="44">
        <v>36</v>
      </c>
      <c r="I119" s="45">
        <f t="shared" si="10"/>
        <v>1845.36</v>
      </c>
      <c r="J119" s="44">
        <v>0</v>
      </c>
      <c r="K119" s="45">
        <f t="shared" si="11"/>
        <v>1845.36</v>
      </c>
      <c r="L119" s="49"/>
      <c r="M119" s="49"/>
    </row>
    <row r="120" spans="1:13" ht="18" customHeight="1">
      <c r="A120" s="44" t="s">
        <v>242</v>
      </c>
      <c r="B120" s="44" t="s">
        <v>1660</v>
      </c>
      <c r="C120" s="44" t="s">
        <v>1692</v>
      </c>
      <c r="D120" s="45">
        <f t="shared" si="9"/>
        <v>44.23</v>
      </c>
      <c r="E120" s="44">
        <v>0</v>
      </c>
      <c r="F120" s="45">
        <v>44.23</v>
      </c>
      <c r="G120" s="44">
        <v>83</v>
      </c>
      <c r="H120" s="44">
        <v>36</v>
      </c>
      <c r="I120" s="45">
        <f t="shared" si="10"/>
        <v>1592.28</v>
      </c>
      <c r="J120" s="44">
        <v>0</v>
      </c>
      <c r="K120" s="45">
        <f t="shared" si="11"/>
        <v>1592.28</v>
      </c>
      <c r="L120" s="49"/>
      <c r="M120" s="49"/>
    </row>
    <row r="121" spans="1:13" ht="18" customHeight="1">
      <c r="A121" s="44" t="s">
        <v>244</v>
      </c>
      <c r="B121" s="44" t="s">
        <v>1660</v>
      </c>
      <c r="C121" s="44" t="s">
        <v>1693</v>
      </c>
      <c r="D121" s="45">
        <f t="shared" si="9"/>
        <v>34.27</v>
      </c>
      <c r="E121" s="44">
        <v>0</v>
      </c>
      <c r="F121" s="45">
        <v>34.27</v>
      </c>
      <c r="G121" s="44">
        <v>83</v>
      </c>
      <c r="H121" s="44">
        <v>36</v>
      </c>
      <c r="I121" s="45">
        <f t="shared" si="10"/>
        <v>1233.72</v>
      </c>
      <c r="J121" s="44">
        <v>0</v>
      </c>
      <c r="K121" s="45">
        <f t="shared" si="11"/>
        <v>1233.72</v>
      </c>
      <c r="L121" s="49"/>
      <c r="M121" s="49"/>
    </row>
    <row r="122" spans="1:13" ht="18" customHeight="1">
      <c r="A122" s="44" t="s">
        <v>246</v>
      </c>
      <c r="B122" s="44" t="s">
        <v>1660</v>
      </c>
      <c r="C122" s="44" t="s">
        <v>1694</v>
      </c>
      <c r="D122" s="45">
        <f t="shared" si="9"/>
        <v>18.71</v>
      </c>
      <c r="E122" s="44">
        <v>0</v>
      </c>
      <c r="F122" s="45">
        <v>18.71</v>
      </c>
      <c r="G122" s="44">
        <v>83</v>
      </c>
      <c r="H122" s="44">
        <v>36</v>
      </c>
      <c r="I122" s="45">
        <f t="shared" si="10"/>
        <v>673.5600000000001</v>
      </c>
      <c r="J122" s="44">
        <v>0</v>
      </c>
      <c r="K122" s="45">
        <f t="shared" si="11"/>
        <v>673.5600000000001</v>
      </c>
      <c r="L122" s="49"/>
      <c r="M122" s="49"/>
    </row>
    <row r="123" spans="1:13" ht="18" customHeight="1">
      <c r="A123" s="44" t="s">
        <v>248</v>
      </c>
      <c r="B123" s="44" t="s">
        <v>1660</v>
      </c>
      <c r="C123" s="44" t="s">
        <v>1695</v>
      </c>
      <c r="D123" s="45">
        <f t="shared" si="9"/>
        <v>8.44</v>
      </c>
      <c r="E123" s="44">
        <v>0</v>
      </c>
      <c r="F123" s="45">
        <v>8.44</v>
      </c>
      <c r="G123" s="44">
        <v>83</v>
      </c>
      <c r="H123" s="44">
        <v>36</v>
      </c>
      <c r="I123" s="45">
        <f t="shared" si="10"/>
        <v>303.84</v>
      </c>
      <c r="J123" s="44">
        <v>0</v>
      </c>
      <c r="K123" s="45">
        <f t="shared" si="11"/>
        <v>303.84</v>
      </c>
      <c r="L123" s="49"/>
      <c r="M123" s="49"/>
    </row>
    <row r="124" spans="1:13" ht="18" customHeight="1">
      <c r="A124" s="44" t="s">
        <v>250</v>
      </c>
      <c r="B124" s="44" t="s">
        <v>1696</v>
      </c>
      <c r="C124" s="44" t="s">
        <v>1697</v>
      </c>
      <c r="D124" s="45">
        <f t="shared" si="9"/>
        <v>33.19</v>
      </c>
      <c r="E124" s="44">
        <v>0</v>
      </c>
      <c r="F124" s="45">
        <v>33.19</v>
      </c>
      <c r="G124" s="44">
        <v>83</v>
      </c>
      <c r="H124" s="44">
        <v>36</v>
      </c>
      <c r="I124" s="45">
        <f t="shared" si="10"/>
        <v>1194.84</v>
      </c>
      <c r="J124" s="44">
        <v>0</v>
      </c>
      <c r="K124" s="45">
        <f t="shared" si="11"/>
        <v>1194.84</v>
      </c>
      <c r="L124" s="49"/>
      <c r="M124" s="49"/>
    </row>
    <row r="125" spans="1:13" ht="18" customHeight="1">
      <c r="A125" s="44" t="s">
        <v>252</v>
      </c>
      <c r="B125" s="44" t="s">
        <v>1696</v>
      </c>
      <c r="C125" s="44" t="s">
        <v>1698</v>
      </c>
      <c r="D125" s="45">
        <f t="shared" si="9"/>
        <v>24.2</v>
      </c>
      <c r="E125" s="44">
        <v>0</v>
      </c>
      <c r="F125" s="45">
        <v>24.2</v>
      </c>
      <c r="G125" s="44">
        <v>83</v>
      </c>
      <c r="H125" s="44">
        <v>36</v>
      </c>
      <c r="I125" s="45">
        <f t="shared" si="10"/>
        <v>871.1999999999999</v>
      </c>
      <c r="J125" s="44">
        <v>0</v>
      </c>
      <c r="K125" s="45">
        <f t="shared" si="11"/>
        <v>871.1999999999999</v>
      </c>
      <c r="L125" s="49"/>
      <c r="M125" s="49"/>
    </row>
    <row r="126" spans="1:13" ht="18" customHeight="1">
      <c r="A126" s="44" t="s">
        <v>254</v>
      </c>
      <c r="B126" s="44" t="s">
        <v>1696</v>
      </c>
      <c r="C126" s="44" t="s">
        <v>1699</v>
      </c>
      <c r="D126" s="45">
        <f t="shared" si="9"/>
        <v>44.62</v>
      </c>
      <c r="E126" s="44">
        <v>0</v>
      </c>
      <c r="F126" s="45">
        <v>44.62</v>
      </c>
      <c r="G126" s="44">
        <v>83</v>
      </c>
      <c r="H126" s="44">
        <v>36</v>
      </c>
      <c r="I126" s="45">
        <f t="shared" si="10"/>
        <v>1606.32</v>
      </c>
      <c r="J126" s="44">
        <v>0</v>
      </c>
      <c r="K126" s="45">
        <f t="shared" si="11"/>
        <v>1606.32</v>
      </c>
      <c r="L126" s="49"/>
      <c r="M126" s="49"/>
    </row>
    <row r="127" spans="1:13" ht="18" customHeight="1">
      <c r="A127" s="44" t="s">
        <v>256</v>
      </c>
      <c r="B127" s="44" t="s">
        <v>1696</v>
      </c>
      <c r="C127" s="44" t="s">
        <v>1178</v>
      </c>
      <c r="D127" s="45">
        <f t="shared" si="9"/>
        <v>21</v>
      </c>
      <c r="E127" s="44">
        <v>0</v>
      </c>
      <c r="F127" s="45">
        <v>21</v>
      </c>
      <c r="G127" s="44">
        <v>83</v>
      </c>
      <c r="H127" s="44">
        <v>36</v>
      </c>
      <c r="I127" s="45">
        <f t="shared" si="10"/>
        <v>756</v>
      </c>
      <c r="J127" s="44">
        <v>0</v>
      </c>
      <c r="K127" s="45">
        <f t="shared" si="11"/>
        <v>756</v>
      </c>
      <c r="L127" s="49"/>
      <c r="M127" s="49"/>
    </row>
    <row r="128" spans="1:13" ht="18" customHeight="1">
      <c r="A128" s="44" t="s">
        <v>258</v>
      </c>
      <c r="B128" s="44" t="s">
        <v>1696</v>
      </c>
      <c r="C128" s="44" t="s">
        <v>1700</v>
      </c>
      <c r="D128" s="45">
        <f t="shared" si="9"/>
        <v>36.31</v>
      </c>
      <c r="E128" s="44">
        <v>0</v>
      </c>
      <c r="F128" s="45">
        <v>36.31</v>
      </c>
      <c r="G128" s="44">
        <v>83</v>
      </c>
      <c r="H128" s="44">
        <v>36</v>
      </c>
      <c r="I128" s="45">
        <f t="shared" si="10"/>
        <v>1307.16</v>
      </c>
      <c r="J128" s="44">
        <v>0</v>
      </c>
      <c r="K128" s="45">
        <f t="shared" si="11"/>
        <v>1307.16</v>
      </c>
      <c r="L128" s="49"/>
      <c r="M128" s="49"/>
    </row>
    <row r="129" spans="1:13" ht="18" customHeight="1">
      <c r="A129" s="44" t="s">
        <v>260</v>
      </c>
      <c r="B129" s="44" t="s">
        <v>1696</v>
      </c>
      <c r="C129" s="44" t="s">
        <v>1701</v>
      </c>
      <c r="D129" s="45">
        <f t="shared" si="9"/>
        <v>36.64</v>
      </c>
      <c r="E129" s="44">
        <v>0</v>
      </c>
      <c r="F129" s="45">
        <v>36.64</v>
      </c>
      <c r="G129" s="44">
        <v>83</v>
      </c>
      <c r="H129" s="44">
        <v>36</v>
      </c>
      <c r="I129" s="45">
        <f t="shared" si="10"/>
        <v>1319.04</v>
      </c>
      <c r="J129" s="44">
        <v>0</v>
      </c>
      <c r="K129" s="45">
        <f t="shared" si="11"/>
        <v>1319.04</v>
      </c>
      <c r="L129" s="49"/>
      <c r="M129" s="49"/>
    </row>
    <row r="130" spans="1:13" ht="18" customHeight="1">
      <c r="A130" s="44" t="s">
        <v>262</v>
      </c>
      <c r="B130" s="44" t="s">
        <v>1696</v>
      </c>
      <c r="C130" s="44" t="s">
        <v>1702</v>
      </c>
      <c r="D130" s="45">
        <f t="shared" si="9"/>
        <v>33.55</v>
      </c>
      <c r="E130" s="44">
        <v>0</v>
      </c>
      <c r="F130" s="45">
        <v>33.55</v>
      </c>
      <c r="G130" s="44">
        <v>83</v>
      </c>
      <c r="H130" s="44">
        <v>36</v>
      </c>
      <c r="I130" s="45">
        <f t="shared" si="10"/>
        <v>1207.8</v>
      </c>
      <c r="J130" s="44">
        <v>0</v>
      </c>
      <c r="K130" s="45">
        <f t="shared" si="11"/>
        <v>1207.8</v>
      </c>
      <c r="L130" s="49"/>
      <c r="M130" s="49"/>
    </row>
    <row r="131" spans="1:13" ht="18" customHeight="1">
      <c r="A131" s="44" t="s">
        <v>264</v>
      </c>
      <c r="B131" s="44" t="s">
        <v>1696</v>
      </c>
      <c r="C131" s="44" t="s">
        <v>1668</v>
      </c>
      <c r="D131" s="45">
        <f t="shared" si="9"/>
        <v>32.85</v>
      </c>
      <c r="E131" s="44">
        <v>0</v>
      </c>
      <c r="F131" s="45">
        <v>32.85</v>
      </c>
      <c r="G131" s="44">
        <v>83</v>
      </c>
      <c r="H131" s="44">
        <v>36</v>
      </c>
      <c r="I131" s="45">
        <f t="shared" si="10"/>
        <v>1182.6000000000001</v>
      </c>
      <c r="J131" s="44">
        <v>0</v>
      </c>
      <c r="K131" s="45">
        <f t="shared" si="11"/>
        <v>1182.6000000000001</v>
      </c>
      <c r="L131" s="49"/>
      <c r="M131" s="49"/>
    </row>
    <row r="132" spans="1:13" ht="18" customHeight="1">
      <c r="A132" s="44" t="s">
        <v>266</v>
      </c>
      <c r="B132" s="44" t="s">
        <v>1696</v>
      </c>
      <c r="C132" s="44" t="s">
        <v>1703</v>
      </c>
      <c r="D132" s="45">
        <f t="shared" si="9"/>
        <v>36.64</v>
      </c>
      <c r="E132" s="44">
        <v>0</v>
      </c>
      <c r="F132" s="45">
        <v>36.64</v>
      </c>
      <c r="G132" s="44">
        <v>83</v>
      </c>
      <c r="H132" s="44">
        <v>36</v>
      </c>
      <c r="I132" s="45">
        <f t="shared" si="10"/>
        <v>1319.04</v>
      </c>
      <c r="J132" s="44">
        <v>0</v>
      </c>
      <c r="K132" s="45">
        <f t="shared" si="11"/>
        <v>1319.04</v>
      </c>
      <c r="L132" s="49"/>
      <c r="M132" s="49"/>
    </row>
    <row r="133" spans="1:13" ht="18" customHeight="1">
      <c r="A133" s="44" t="s">
        <v>268</v>
      </c>
      <c r="B133" s="44" t="s">
        <v>1696</v>
      </c>
      <c r="C133" s="44" t="s">
        <v>1704</v>
      </c>
      <c r="D133" s="45">
        <f t="shared" si="9"/>
        <v>15.64</v>
      </c>
      <c r="E133" s="44">
        <v>0</v>
      </c>
      <c r="F133" s="45">
        <v>15.64</v>
      </c>
      <c r="G133" s="44">
        <v>83</v>
      </c>
      <c r="H133" s="44">
        <v>36</v>
      </c>
      <c r="I133" s="45">
        <f t="shared" si="10"/>
        <v>563.04</v>
      </c>
      <c r="J133" s="44">
        <v>0</v>
      </c>
      <c r="K133" s="45">
        <f t="shared" si="11"/>
        <v>563.04</v>
      </c>
      <c r="L133" s="49"/>
      <c r="M133" s="49"/>
    </row>
    <row r="134" spans="1:13" ht="18" customHeight="1">
      <c r="A134" s="44" t="s">
        <v>270</v>
      </c>
      <c r="B134" s="44" t="s">
        <v>1696</v>
      </c>
      <c r="C134" s="44" t="s">
        <v>1705</v>
      </c>
      <c r="D134" s="45">
        <f aca="true" t="shared" si="12" ref="D134:D165">SUM(F134)</f>
        <v>15.54</v>
      </c>
      <c r="E134" s="44">
        <v>0</v>
      </c>
      <c r="F134" s="45">
        <v>15.54</v>
      </c>
      <c r="G134" s="44">
        <v>83</v>
      </c>
      <c r="H134" s="44">
        <v>36</v>
      </c>
      <c r="I134" s="45">
        <f aca="true" t="shared" si="13" ref="I134:I165">SUM(K134)</f>
        <v>559.4399999999999</v>
      </c>
      <c r="J134" s="44">
        <v>0</v>
      </c>
      <c r="K134" s="45">
        <f aca="true" t="shared" si="14" ref="K134:K165">F134*36</f>
        <v>559.4399999999999</v>
      </c>
      <c r="L134" s="49"/>
      <c r="M134" s="49"/>
    </row>
    <row r="135" spans="1:13" ht="18" customHeight="1">
      <c r="A135" s="44" t="s">
        <v>272</v>
      </c>
      <c r="B135" s="44" t="s">
        <v>1696</v>
      </c>
      <c r="C135" s="44" t="s">
        <v>1706</v>
      </c>
      <c r="D135" s="45">
        <f t="shared" si="12"/>
        <v>8.87</v>
      </c>
      <c r="E135" s="44">
        <v>0</v>
      </c>
      <c r="F135" s="45">
        <v>8.87</v>
      </c>
      <c r="G135" s="44">
        <v>83</v>
      </c>
      <c r="H135" s="44">
        <v>36</v>
      </c>
      <c r="I135" s="45">
        <f t="shared" si="13"/>
        <v>319.32</v>
      </c>
      <c r="J135" s="44">
        <v>0</v>
      </c>
      <c r="K135" s="45">
        <f t="shared" si="14"/>
        <v>319.32</v>
      </c>
      <c r="L135" s="49"/>
      <c r="M135" s="49"/>
    </row>
    <row r="136" spans="1:13" ht="18" customHeight="1">
      <c r="A136" s="44" t="s">
        <v>274</v>
      </c>
      <c r="B136" s="44" t="s">
        <v>1696</v>
      </c>
      <c r="C136" s="44" t="s">
        <v>630</v>
      </c>
      <c r="D136" s="45">
        <f t="shared" si="12"/>
        <v>11.25</v>
      </c>
      <c r="E136" s="44">
        <v>0</v>
      </c>
      <c r="F136" s="45">
        <v>11.25</v>
      </c>
      <c r="G136" s="44">
        <v>83</v>
      </c>
      <c r="H136" s="44">
        <v>36</v>
      </c>
      <c r="I136" s="45">
        <f t="shared" si="13"/>
        <v>405</v>
      </c>
      <c r="J136" s="44">
        <v>0</v>
      </c>
      <c r="K136" s="45">
        <f t="shared" si="14"/>
        <v>405</v>
      </c>
      <c r="L136" s="49"/>
      <c r="M136" s="49"/>
    </row>
    <row r="137" spans="1:13" ht="18" customHeight="1">
      <c r="A137" s="44" t="s">
        <v>276</v>
      </c>
      <c r="B137" s="44" t="s">
        <v>1696</v>
      </c>
      <c r="C137" s="44" t="s">
        <v>1669</v>
      </c>
      <c r="D137" s="45">
        <f t="shared" si="12"/>
        <v>46.9</v>
      </c>
      <c r="E137" s="44">
        <v>0</v>
      </c>
      <c r="F137" s="45">
        <v>46.9</v>
      </c>
      <c r="G137" s="44">
        <v>83</v>
      </c>
      <c r="H137" s="44">
        <v>36</v>
      </c>
      <c r="I137" s="45">
        <f t="shared" si="13"/>
        <v>1688.3999999999999</v>
      </c>
      <c r="J137" s="44">
        <v>0</v>
      </c>
      <c r="K137" s="45">
        <f t="shared" si="14"/>
        <v>1688.3999999999999</v>
      </c>
      <c r="L137" s="49">
        <v>46.9</v>
      </c>
      <c r="M137" s="49"/>
    </row>
    <row r="138" spans="1:13" ht="18" customHeight="1">
      <c r="A138" s="44" t="s">
        <v>278</v>
      </c>
      <c r="B138" s="44" t="s">
        <v>1696</v>
      </c>
      <c r="C138" s="44" t="s">
        <v>1707</v>
      </c>
      <c r="D138" s="45">
        <f t="shared" si="12"/>
        <v>15.21</v>
      </c>
      <c r="E138" s="44">
        <v>0</v>
      </c>
      <c r="F138" s="45">
        <v>15.21</v>
      </c>
      <c r="G138" s="44">
        <v>83</v>
      </c>
      <c r="H138" s="44">
        <v>36</v>
      </c>
      <c r="I138" s="45">
        <f t="shared" si="13"/>
        <v>547.5600000000001</v>
      </c>
      <c r="J138" s="44">
        <v>0</v>
      </c>
      <c r="K138" s="45">
        <f t="shared" si="14"/>
        <v>547.5600000000001</v>
      </c>
      <c r="L138" s="49"/>
      <c r="M138" s="49"/>
    </row>
    <row r="139" spans="1:13" ht="18" customHeight="1">
      <c r="A139" s="44" t="s">
        <v>280</v>
      </c>
      <c r="B139" s="44" t="s">
        <v>1696</v>
      </c>
      <c r="C139" s="44" t="s">
        <v>1708</v>
      </c>
      <c r="D139" s="45">
        <f t="shared" si="12"/>
        <v>5.44</v>
      </c>
      <c r="E139" s="44">
        <v>0</v>
      </c>
      <c r="F139" s="45">
        <v>5.44</v>
      </c>
      <c r="G139" s="44">
        <v>83</v>
      </c>
      <c r="H139" s="44">
        <v>36</v>
      </c>
      <c r="I139" s="45">
        <f t="shared" si="13"/>
        <v>195.84</v>
      </c>
      <c r="J139" s="44">
        <v>0</v>
      </c>
      <c r="K139" s="45">
        <f t="shared" si="14"/>
        <v>195.84</v>
      </c>
      <c r="L139" s="49"/>
      <c r="M139" s="49"/>
    </row>
    <row r="140" spans="1:13" ht="18" customHeight="1">
      <c r="A140" s="44" t="s">
        <v>282</v>
      </c>
      <c r="B140" s="44" t="s">
        <v>1696</v>
      </c>
      <c r="C140" s="44" t="s">
        <v>1709</v>
      </c>
      <c r="D140" s="45">
        <f t="shared" si="12"/>
        <v>57.24</v>
      </c>
      <c r="E140" s="44">
        <v>0</v>
      </c>
      <c r="F140" s="45">
        <v>57.24</v>
      </c>
      <c r="G140" s="44">
        <v>83</v>
      </c>
      <c r="H140" s="44">
        <v>36</v>
      </c>
      <c r="I140" s="45">
        <f t="shared" si="13"/>
        <v>2060.64</v>
      </c>
      <c r="J140" s="44">
        <v>0</v>
      </c>
      <c r="K140" s="45">
        <f t="shared" si="14"/>
        <v>2060.64</v>
      </c>
      <c r="L140" s="49"/>
      <c r="M140" s="49"/>
    </row>
    <row r="141" spans="1:13" ht="18" customHeight="1">
      <c r="A141" s="44" t="s">
        <v>284</v>
      </c>
      <c r="B141" s="44" t="s">
        <v>1696</v>
      </c>
      <c r="C141" s="44" t="s">
        <v>1710</v>
      </c>
      <c r="D141" s="45">
        <f t="shared" si="12"/>
        <v>9.33</v>
      </c>
      <c r="E141" s="44">
        <v>0</v>
      </c>
      <c r="F141" s="45">
        <v>9.33</v>
      </c>
      <c r="G141" s="44">
        <v>83</v>
      </c>
      <c r="H141" s="44">
        <v>36</v>
      </c>
      <c r="I141" s="45">
        <f t="shared" si="13"/>
        <v>335.88</v>
      </c>
      <c r="J141" s="44">
        <v>0</v>
      </c>
      <c r="K141" s="45">
        <f t="shared" si="14"/>
        <v>335.88</v>
      </c>
      <c r="L141" s="49"/>
      <c r="M141" s="49"/>
    </row>
    <row r="142" spans="1:13" ht="18" customHeight="1">
      <c r="A142" s="44" t="s">
        <v>286</v>
      </c>
      <c r="B142" s="44" t="s">
        <v>1696</v>
      </c>
      <c r="C142" s="44" t="s">
        <v>1711</v>
      </c>
      <c r="D142" s="45">
        <f t="shared" si="12"/>
        <v>31.47</v>
      </c>
      <c r="E142" s="44">
        <v>0</v>
      </c>
      <c r="F142" s="45">
        <v>31.47</v>
      </c>
      <c r="G142" s="44">
        <v>83</v>
      </c>
      <c r="H142" s="44">
        <v>36</v>
      </c>
      <c r="I142" s="45">
        <f t="shared" si="13"/>
        <v>1132.92</v>
      </c>
      <c r="J142" s="44">
        <v>0</v>
      </c>
      <c r="K142" s="45">
        <f t="shared" si="14"/>
        <v>1132.92</v>
      </c>
      <c r="L142" s="49"/>
      <c r="M142" s="49"/>
    </row>
    <row r="143" spans="1:13" ht="18" customHeight="1">
      <c r="A143" s="44" t="s">
        <v>288</v>
      </c>
      <c r="B143" s="44" t="s">
        <v>1696</v>
      </c>
      <c r="C143" s="44" t="s">
        <v>621</v>
      </c>
      <c r="D143" s="45">
        <f t="shared" si="12"/>
        <v>13.68</v>
      </c>
      <c r="E143" s="44">
        <v>0</v>
      </c>
      <c r="F143" s="45">
        <v>13.68</v>
      </c>
      <c r="G143" s="44">
        <v>83</v>
      </c>
      <c r="H143" s="44">
        <v>36</v>
      </c>
      <c r="I143" s="45">
        <f t="shared" si="13"/>
        <v>492.48</v>
      </c>
      <c r="J143" s="44">
        <v>0</v>
      </c>
      <c r="K143" s="45">
        <f t="shared" si="14"/>
        <v>492.48</v>
      </c>
      <c r="L143" s="49"/>
      <c r="M143" s="49"/>
    </row>
    <row r="144" spans="1:13" ht="18" customHeight="1">
      <c r="A144" s="44" t="s">
        <v>290</v>
      </c>
      <c r="B144" s="44" t="s">
        <v>1696</v>
      </c>
      <c r="C144" s="44" t="s">
        <v>1691</v>
      </c>
      <c r="D144" s="45">
        <f t="shared" si="12"/>
        <v>37.11</v>
      </c>
      <c r="E144" s="44">
        <v>0</v>
      </c>
      <c r="F144" s="45">
        <v>37.11</v>
      </c>
      <c r="G144" s="44">
        <v>83</v>
      </c>
      <c r="H144" s="44">
        <v>36</v>
      </c>
      <c r="I144" s="45">
        <f t="shared" si="13"/>
        <v>1335.96</v>
      </c>
      <c r="J144" s="44">
        <v>0</v>
      </c>
      <c r="K144" s="45">
        <f t="shared" si="14"/>
        <v>1335.96</v>
      </c>
      <c r="L144" s="49"/>
      <c r="M144" s="49"/>
    </row>
    <row r="145" spans="1:13" ht="18" customHeight="1">
      <c r="A145" s="44" t="s">
        <v>292</v>
      </c>
      <c r="B145" s="44" t="s">
        <v>1696</v>
      </c>
      <c r="C145" s="44" t="s">
        <v>1712</v>
      </c>
      <c r="D145" s="45">
        <f t="shared" si="12"/>
        <v>38.22</v>
      </c>
      <c r="E145" s="44">
        <v>0</v>
      </c>
      <c r="F145" s="45">
        <v>38.22</v>
      </c>
      <c r="G145" s="44">
        <v>83</v>
      </c>
      <c r="H145" s="44">
        <v>36</v>
      </c>
      <c r="I145" s="45">
        <f t="shared" si="13"/>
        <v>1375.92</v>
      </c>
      <c r="J145" s="44">
        <v>0</v>
      </c>
      <c r="K145" s="45">
        <f t="shared" si="14"/>
        <v>1375.92</v>
      </c>
      <c r="L145" s="49"/>
      <c r="M145" s="49"/>
    </row>
    <row r="146" spans="1:13" ht="18" customHeight="1">
      <c r="A146" s="44" t="s">
        <v>294</v>
      </c>
      <c r="B146" s="44" t="s">
        <v>1696</v>
      </c>
      <c r="C146" s="44" t="s">
        <v>1713</v>
      </c>
      <c r="D146" s="45">
        <f t="shared" si="12"/>
        <v>22.17</v>
      </c>
      <c r="E146" s="44">
        <v>0</v>
      </c>
      <c r="F146" s="45">
        <v>22.17</v>
      </c>
      <c r="G146" s="44">
        <v>83</v>
      </c>
      <c r="H146" s="44">
        <v>36</v>
      </c>
      <c r="I146" s="45">
        <f t="shared" si="13"/>
        <v>798.1200000000001</v>
      </c>
      <c r="J146" s="44">
        <v>0</v>
      </c>
      <c r="K146" s="45">
        <f t="shared" si="14"/>
        <v>798.1200000000001</v>
      </c>
      <c r="L146" s="49"/>
      <c r="M146" s="49"/>
    </row>
    <row r="147" spans="1:13" ht="18" customHeight="1">
      <c r="A147" s="44" t="s">
        <v>296</v>
      </c>
      <c r="B147" s="44" t="s">
        <v>1696</v>
      </c>
      <c r="C147" s="44" t="s">
        <v>1704</v>
      </c>
      <c r="D147" s="45">
        <f t="shared" si="12"/>
        <v>33.15</v>
      </c>
      <c r="E147" s="44">
        <v>0</v>
      </c>
      <c r="F147" s="45">
        <v>33.15</v>
      </c>
      <c r="G147" s="44">
        <v>83</v>
      </c>
      <c r="H147" s="44">
        <v>36</v>
      </c>
      <c r="I147" s="45">
        <f t="shared" si="13"/>
        <v>1193.3999999999999</v>
      </c>
      <c r="J147" s="44">
        <v>0</v>
      </c>
      <c r="K147" s="45">
        <f t="shared" si="14"/>
        <v>1193.3999999999999</v>
      </c>
      <c r="L147" s="49"/>
      <c r="M147" s="49"/>
    </row>
    <row r="148" spans="1:13" ht="18" customHeight="1">
      <c r="A148" s="44" t="s">
        <v>298</v>
      </c>
      <c r="B148" s="44" t="s">
        <v>1696</v>
      </c>
      <c r="C148" s="44" t="s">
        <v>1706</v>
      </c>
      <c r="D148" s="45">
        <f t="shared" si="12"/>
        <v>49.57</v>
      </c>
      <c r="E148" s="44">
        <v>0</v>
      </c>
      <c r="F148" s="45">
        <v>49.57</v>
      </c>
      <c r="G148" s="44">
        <v>83</v>
      </c>
      <c r="H148" s="44">
        <v>36</v>
      </c>
      <c r="I148" s="45">
        <f t="shared" si="13"/>
        <v>1784.52</v>
      </c>
      <c r="J148" s="44">
        <v>0</v>
      </c>
      <c r="K148" s="45">
        <f t="shared" si="14"/>
        <v>1784.52</v>
      </c>
      <c r="L148" s="49"/>
      <c r="M148" s="49"/>
    </row>
    <row r="149" spans="1:13" ht="18" customHeight="1">
      <c r="A149" s="44" t="s">
        <v>300</v>
      </c>
      <c r="B149" s="44" t="s">
        <v>1696</v>
      </c>
      <c r="C149" s="44" t="s">
        <v>1714</v>
      </c>
      <c r="D149" s="45">
        <f t="shared" si="12"/>
        <v>10.3</v>
      </c>
      <c r="E149" s="44">
        <v>0</v>
      </c>
      <c r="F149" s="45">
        <v>10.3</v>
      </c>
      <c r="G149" s="44">
        <v>83</v>
      </c>
      <c r="H149" s="44">
        <v>36</v>
      </c>
      <c r="I149" s="45">
        <f t="shared" si="13"/>
        <v>370.8</v>
      </c>
      <c r="J149" s="44">
        <v>0</v>
      </c>
      <c r="K149" s="45">
        <f t="shared" si="14"/>
        <v>370.8</v>
      </c>
      <c r="L149" s="49"/>
      <c r="M149" s="49"/>
    </row>
    <row r="150" spans="1:13" ht="18" customHeight="1">
      <c r="A150" s="44" t="s">
        <v>302</v>
      </c>
      <c r="B150" s="44" t="s">
        <v>1696</v>
      </c>
      <c r="C150" s="44" t="s">
        <v>1715</v>
      </c>
      <c r="D150" s="45">
        <f t="shared" si="12"/>
        <v>15.31</v>
      </c>
      <c r="E150" s="44">
        <v>0</v>
      </c>
      <c r="F150" s="45">
        <v>15.31</v>
      </c>
      <c r="G150" s="44">
        <v>83</v>
      </c>
      <c r="H150" s="44">
        <v>36</v>
      </c>
      <c r="I150" s="45">
        <f t="shared" si="13"/>
        <v>551.16</v>
      </c>
      <c r="J150" s="44">
        <v>0</v>
      </c>
      <c r="K150" s="45">
        <f t="shared" si="14"/>
        <v>551.16</v>
      </c>
      <c r="L150" s="49"/>
      <c r="M150" s="49"/>
    </row>
    <row r="151" spans="1:13" ht="18" customHeight="1">
      <c r="A151" s="44" t="s">
        <v>304</v>
      </c>
      <c r="B151" s="44" t="s">
        <v>1696</v>
      </c>
      <c r="C151" s="44" t="s">
        <v>1716</v>
      </c>
      <c r="D151" s="45">
        <f t="shared" si="12"/>
        <v>37.33</v>
      </c>
      <c r="E151" s="44">
        <v>0</v>
      </c>
      <c r="F151" s="45">
        <v>37.33</v>
      </c>
      <c r="G151" s="44">
        <v>83</v>
      </c>
      <c r="H151" s="44">
        <v>36</v>
      </c>
      <c r="I151" s="45">
        <f t="shared" si="13"/>
        <v>1343.8799999999999</v>
      </c>
      <c r="J151" s="44">
        <v>0</v>
      </c>
      <c r="K151" s="45">
        <f t="shared" si="14"/>
        <v>1343.8799999999999</v>
      </c>
      <c r="L151" s="49"/>
      <c r="M151" s="49"/>
    </row>
    <row r="152" spans="1:13" ht="18" customHeight="1">
      <c r="A152" s="44" t="s">
        <v>306</v>
      </c>
      <c r="B152" s="44" t="s">
        <v>1696</v>
      </c>
      <c r="C152" s="44" t="s">
        <v>1717</v>
      </c>
      <c r="D152" s="45">
        <f t="shared" si="12"/>
        <v>28.22</v>
      </c>
      <c r="E152" s="44">
        <v>0</v>
      </c>
      <c r="F152" s="45">
        <v>28.22</v>
      </c>
      <c r="G152" s="44">
        <v>83</v>
      </c>
      <c r="H152" s="44">
        <v>36</v>
      </c>
      <c r="I152" s="45">
        <f t="shared" si="13"/>
        <v>1015.92</v>
      </c>
      <c r="J152" s="44">
        <v>0</v>
      </c>
      <c r="K152" s="45">
        <f t="shared" si="14"/>
        <v>1015.92</v>
      </c>
      <c r="L152" s="49"/>
      <c r="M152" s="49"/>
    </row>
    <row r="153" spans="1:13" ht="18" customHeight="1">
      <c r="A153" s="44" t="s">
        <v>309</v>
      </c>
      <c r="B153" s="44" t="s">
        <v>1696</v>
      </c>
      <c r="C153" s="44" t="s">
        <v>1225</v>
      </c>
      <c r="D153" s="45">
        <f t="shared" si="12"/>
        <v>4.73</v>
      </c>
      <c r="E153" s="44">
        <v>0</v>
      </c>
      <c r="F153" s="45">
        <v>4.73</v>
      </c>
      <c r="G153" s="44">
        <v>83</v>
      </c>
      <c r="H153" s="44">
        <v>36</v>
      </c>
      <c r="I153" s="45">
        <f t="shared" si="13"/>
        <v>170.28000000000003</v>
      </c>
      <c r="J153" s="44">
        <v>0</v>
      </c>
      <c r="K153" s="45">
        <f t="shared" si="14"/>
        <v>170.28000000000003</v>
      </c>
      <c r="L153" s="49"/>
      <c r="M153" s="49"/>
    </row>
    <row r="154" spans="1:13" ht="18" customHeight="1">
      <c r="A154" s="44" t="s">
        <v>311</v>
      </c>
      <c r="B154" s="44" t="s">
        <v>1696</v>
      </c>
      <c r="C154" s="44" t="s">
        <v>1706</v>
      </c>
      <c r="D154" s="45">
        <f t="shared" si="12"/>
        <v>42.59</v>
      </c>
      <c r="E154" s="44">
        <v>0</v>
      </c>
      <c r="F154" s="45">
        <v>42.59</v>
      </c>
      <c r="G154" s="44">
        <v>83</v>
      </c>
      <c r="H154" s="44">
        <v>36</v>
      </c>
      <c r="I154" s="45">
        <f t="shared" si="13"/>
        <v>1533.2400000000002</v>
      </c>
      <c r="J154" s="44">
        <v>0</v>
      </c>
      <c r="K154" s="45">
        <f t="shared" si="14"/>
        <v>1533.2400000000002</v>
      </c>
      <c r="L154" s="49"/>
      <c r="M154" s="49"/>
    </row>
    <row r="155" spans="1:13" ht="18" customHeight="1">
      <c r="A155" s="44" t="s">
        <v>313</v>
      </c>
      <c r="B155" s="44" t="s">
        <v>1696</v>
      </c>
      <c r="C155" s="44" t="s">
        <v>1662</v>
      </c>
      <c r="D155" s="45">
        <f t="shared" si="12"/>
        <v>6.55</v>
      </c>
      <c r="E155" s="44">
        <v>0</v>
      </c>
      <c r="F155" s="45">
        <v>6.55</v>
      </c>
      <c r="G155" s="44">
        <v>83</v>
      </c>
      <c r="H155" s="44">
        <v>36</v>
      </c>
      <c r="I155" s="45">
        <f t="shared" si="13"/>
        <v>235.79999999999998</v>
      </c>
      <c r="J155" s="44">
        <v>0</v>
      </c>
      <c r="K155" s="45">
        <f t="shared" si="14"/>
        <v>235.79999999999998</v>
      </c>
      <c r="L155" s="49"/>
      <c r="M155" s="49"/>
    </row>
    <row r="156" spans="1:13" ht="18" customHeight="1">
      <c r="A156" s="44" t="s">
        <v>315</v>
      </c>
      <c r="B156" s="44" t="s">
        <v>1696</v>
      </c>
      <c r="C156" s="44" t="s">
        <v>1669</v>
      </c>
      <c r="D156" s="45">
        <f t="shared" si="12"/>
        <v>67.52</v>
      </c>
      <c r="E156" s="44">
        <v>0</v>
      </c>
      <c r="F156" s="45">
        <v>67.52</v>
      </c>
      <c r="G156" s="44">
        <v>83</v>
      </c>
      <c r="H156" s="44">
        <v>36</v>
      </c>
      <c r="I156" s="45">
        <f t="shared" si="13"/>
        <v>2430.72</v>
      </c>
      <c r="J156" s="44">
        <v>0</v>
      </c>
      <c r="K156" s="45">
        <f t="shared" si="14"/>
        <v>2430.72</v>
      </c>
      <c r="L156" s="49"/>
      <c r="M156" s="49"/>
    </row>
    <row r="157" spans="1:13" ht="18" customHeight="1">
      <c r="A157" s="44" t="s">
        <v>317</v>
      </c>
      <c r="B157" s="44" t="s">
        <v>1696</v>
      </c>
      <c r="C157" s="44" t="s">
        <v>1666</v>
      </c>
      <c r="D157" s="45">
        <f t="shared" si="12"/>
        <v>37.65</v>
      </c>
      <c r="E157" s="44">
        <v>0</v>
      </c>
      <c r="F157" s="45">
        <v>37.65</v>
      </c>
      <c r="G157" s="44">
        <v>83</v>
      </c>
      <c r="H157" s="44">
        <v>36</v>
      </c>
      <c r="I157" s="45">
        <f t="shared" si="13"/>
        <v>1355.3999999999999</v>
      </c>
      <c r="J157" s="44">
        <v>0</v>
      </c>
      <c r="K157" s="45">
        <f t="shared" si="14"/>
        <v>1355.3999999999999</v>
      </c>
      <c r="L157" s="49"/>
      <c r="M157" s="49"/>
    </row>
    <row r="158" spans="1:13" ht="18" customHeight="1">
      <c r="A158" s="44" t="s">
        <v>319</v>
      </c>
      <c r="B158" s="44" t="s">
        <v>1696</v>
      </c>
      <c r="C158" s="44" t="s">
        <v>1718</v>
      </c>
      <c r="D158" s="45">
        <f t="shared" si="12"/>
        <v>15.77</v>
      </c>
      <c r="E158" s="44">
        <v>0</v>
      </c>
      <c r="F158" s="45">
        <v>15.77</v>
      </c>
      <c r="G158" s="44">
        <v>83</v>
      </c>
      <c r="H158" s="44">
        <v>36</v>
      </c>
      <c r="I158" s="45">
        <f t="shared" si="13"/>
        <v>567.72</v>
      </c>
      <c r="J158" s="44">
        <v>0</v>
      </c>
      <c r="K158" s="45">
        <f t="shared" si="14"/>
        <v>567.72</v>
      </c>
      <c r="L158" s="49"/>
      <c r="M158" s="49"/>
    </row>
    <row r="159" spans="1:13" ht="18" customHeight="1">
      <c r="A159" s="44" t="s">
        <v>321</v>
      </c>
      <c r="B159" s="44" t="s">
        <v>1696</v>
      </c>
      <c r="C159" s="44" t="s">
        <v>1716</v>
      </c>
      <c r="D159" s="45">
        <f t="shared" si="12"/>
        <v>9.75</v>
      </c>
      <c r="E159" s="44">
        <v>0</v>
      </c>
      <c r="F159" s="45">
        <v>9.75</v>
      </c>
      <c r="G159" s="44">
        <v>83</v>
      </c>
      <c r="H159" s="44">
        <v>36</v>
      </c>
      <c r="I159" s="45">
        <f t="shared" si="13"/>
        <v>351</v>
      </c>
      <c r="J159" s="44">
        <v>0</v>
      </c>
      <c r="K159" s="45">
        <f t="shared" si="14"/>
        <v>351</v>
      </c>
      <c r="L159" s="49"/>
      <c r="M159" s="49"/>
    </row>
    <row r="160" spans="1:13" ht="18" customHeight="1">
      <c r="A160" s="44" t="s">
        <v>323</v>
      </c>
      <c r="B160" s="44" t="s">
        <v>1696</v>
      </c>
      <c r="C160" s="44" t="s">
        <v>1168</v>
      </c>
      <c r="D160" s="45">
        <f t="shared" si="12"/>
        <v>20.92</v>
      </c>
      <c r="E160" s="44">
        <v>0</v>
      </c>
      <c r="F160" s="45">
        <v>20.92</v>
      </c>
      <c r="G160" s="44">
        <v>83</v>
      </c>
      <c r="H160" s="44">
        <v>36</v>
      </c>
      <c r="I160" s="45">
        <f t="shared" si="13"/>
        <v>753.1200000000001</v>
      </c>
      <c r="J160" s="44">
        <v>0</v>
      </c>
      <c r="K160" s="45">
        <f t="shared" si="14"/>
        <v>753.1200000000001</v>
      </c>
      <c r="L160" s="49"/>
      <c r="M160" s="49"/>
    </row>
    <row r="161" spans="1:13" ht="18" customHeight="1">
      <c r="A161" s="44" t="s">
        <v>325</v>
      </c>
      <c r="B161" s="44" t="s">
        <v>1696</v>
      </c>
      <c r="C161" s="44" t="s">
        <v>1719</v>
      </c>
      <c r="D161" s="45">
        <f t="shared" si="12"/>
        <v>4.63</v>
      </c>
      <c r="E161" s="44">
        <v>0</v>
      </c>
      <c r="F161" s="45">
        <v>4.63</v>
      </c>
      <c r="G161" s="44">
        <v>83</v>
      </c>
      <c r="H161" s="44">
        <v>36</v>
      </c>
      <c r="I161" s="45">
        <f t="shared" si="13"/>
        <v>166.68</v>
      </c>
      <c r="J161" s="44">
        <v>0</v>
      </c>
      <c r="K161" s="45">
        <f t="shared" si="14"/>
        <v>166.68</v>
      </c>
      <c r="L161" s="49"/>
      <c r="M161" s="49"/>
    </row>
    <row r="162" spans="1:13" ht="18" customHeight="1">
      <c r="A162" s="44" t="s">
        <v>327</v>
      </c>
      <c r="B162" s="44" t="s">
        <v>1696</v>
      </c>
      <c r="C162" s="44" t="s">
        <v>1720</v>
      </c>
      <c r="D162" s="45">
        <f t="shared" si="12"/>
        <v>10.23</v>
      </c>
      <c r="E162" s="44">
        <v>0</v>
      </c>
      <c r="F162" s="45">
        <v>10.23</v>
      </c>
      <c r="G162" s="44">
        <v>83</v>
      </c>
      <c r="H162" s="44">
        <v>36</v>
      </c>
      <c r="I162" s="45">
        <f t="shared" si="13"/>
        <v>368.28000000000003</v>
      </c>
      <c r="J162" s="44">
        <v>0</v>
      </c>
      <c r="K162" s="45">
        <f t="shared" si="14"/>
        <v>368.28000000000003</v>
      </c>
      <c r="L162" s="49"/>
      <c r="M162" s="49"/>
    </row>
    <row r="163" spans="1:13" ht="18" customHeight="1">
      <c r="A163" s="44" t="s">
        <v>329</v>
      </c>
      <c r="B163" s="44" t="s">
        <v>1696</v>
      </c>
      <c r="C163" s="44" t="s">
        <v>1721</v>
      </c>
      <c r="D163" s="45">
        <f t="shared" si="12"/>
        <v>16.38</v>
      </c>
      <c r="E163" s="44">
        <v>0</v>
      </c>
      <c r="F163" s="45">
        <v>16.38</v>
      </c>
      <c r="G163" s="44">
        <v>83</v>
      </c>
      <c r="H163" s="44">
        <v>36</v>
      </c>
      <c r="I163" s="45">
        <f t="shared" si="13"/>
        <v>589.68</v>
      </c>
      <c r="J163" s="44">
        <v>0</v>
      </c>
      <c r="K163" s="45">
        <f t="shared" si="14"/>
        <v>589.68</v>
      </c>
      <c r="L163" s="49"/>
      <c r="M163" s="49"/>
    </row>
    <row r="164" spans="1:13" ht="18" customHeight="1">
      <c r="A164" s="44" t="s">
        <v>331</v>
      </c>
      <c r="B164" s="44" t="s">
        <v>1660</v>
      </c>
      <c r="C164" s="44" t="s">
        <v>1665</v>
      </c>
      <c r="D164" s="45">
        <f t="shared" si="12"/>
        <v>15.2</v>
      </c>
      <c r="E164" s="44">
        <v>0</v>
      </c>
      <c r="F164" s="45">
        <v>15.2</v>
      </c>
      <c r="G164" s="44">
        <v>83</v>
      </c>
      <c r="H164" s="44">
        <v>36</v>
      </c>
      <c r="I164" s="45">
        <f t="shared" si="13"/>
        <v>547.1999999999999</v>
      </c>
      <c r="J164" s="44">
        <v>0</v>
      </c>
      <c r="K164" s="45">
        <f t="shared" si="14"/>
        <v>547.1999999999999</v>
      </c>
      <c r="L164" s="49"/>
      <c r="M164" s="49"/>
    </row>
    <row r="165" spans="1:13" ht="18" customHeight="1">
      <c r="A165" s="44" t="s">
        <v>333</v>
      </c>
      <c r="B165" s="44" t="s">
        <v>1660</v>
      </c>
      <c r="C165" s="44" t="s">
        <v>1665</v>
      </c>
      <c r="D165" s="45">
        <f t="shared" si="12"/>
        <v>15.2</v>
      </c>
      <c r="E165" s="44">
        <v>0</v>
      </c>
      <c r="F165" s="45">
        <v>15.2</v>
      </c>
      <c r="G165" s="44">
        <v>83</v>
      </c>
      <c r="H165" s="44">
        <v>36</v>
      </c>
      <c r="I165" s="45">
        <f t="shared" si="13"/>
        <v>547.1999999999999</v>
      </c>
      <c r="J165" s="44">
        <v>0</v>
      </c>
      <c r="K165" s="45">
        <f t="shared" si="14"/>
        <v>547.1999999999999</v>
      </c>
      <c r="L165" s="49"/>
      <c r="M165" s="49"/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L179"/>
  <sheetViews>
    <sheetView showZeros="0" zoomScale="150" zoomScaleNormal="150" workbookViewId="0" topLeftCell="A1">
      <selection activeCell="A1" sqref="L1:L65536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8.00390625" style="0" customWidth="1"/>
    <col min="4" max="4" width="9.00390625" style="0" customWidth="1"/>
    <col min="5" max="5" width="7.00390625" style="0" customWidth="1"/>
    <col min="6" max="6" width="8.28125" style="0" customWidth="1"/>
    <col min="7" max="8" width="4.57421875" style="0" customWidth="1"/>
    <col min="9" max="9" width="11.28125" style="0" customWidth="1"/>
    <col min="10" max="10" width="8.8515625" style="0" customWidth="1"/>
    <col min="11" max="11" width="11.710937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48" customFormat="1" ht="18" customHeight="1">
      <c r="A2" s="35" t="s">
        <v>1</v>
      </c>
      <c r="B2" s="36"/>
      <c r="C2" s="36"/>
      <c r="D2" s="36"/>
      <c r="E2" s="36"/>
      <c r="F2" s="37"/>
      <c r="G2" s="50"/>
      <c r="H2" s="50"/>
      <c r="I2" s="50"/>
      <c r="J2" s="50"/>
      <c r="K2" s="50"/>
    </row>
    <row r="3" spans="1:11" s="48" customFormat="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s="48" customFormat="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s="48" customFormat="1" ht="18" customHeight="1">
      <c r="A5" s="39" t="s">
        <v>1722</v>
      </c>
      <c r="B5" s="39"/>
      <c r="C5" s="39"/>
      <c r="D5" s="42">
        <f>SUM(D6:D179)</f>
        <v>4463.929999999998</v>
      </c>
      <c r="E5" s="42">
        <f>SUM(E6:E179)</f>
        <v>0</v>
      </c>
      <c r="F5" s="42">
        <f>SUM(F6:F179)</f>
        <v>4463.929999999998</v>
      </c>
      <c r="G5" s="44">
        <v>83</v>
      </c>
      <c r="H5" s="44">
        <v>36</v>
      </c>
      <c r="I5" s="42">
        <f>SUM(I6:I179)</f>
        <v>160701.47999999998</v>
      </c>
      <c r="J5" s="42">
        <f>SUM(J6:J179)</f>
        <v>0</v>
      </c>
      <c r="K5" s="42">
        <f>SUM(K6:K179)</f>
        <v>160701.47999999998</v>
      </c>
    </row>
    <row r="6" spans="1:11" s="48" customFormat="1" ht="18" customHeight="1">
      <c r="A6" s="44" t="s">
        <v>12</v>
      </c>
      <c r="B6" s="44" t="s">
        <v>1723</v>
      </c>
      <c r="C6" s="44" t="s">
        <v>1724</v>
      </c>
      <c r="D6" s="45">
        <f>SUM(F6)</f>
        <v>9.28</v>
      </c>
      <c r="E6" s="44">
        <v>0</v>
      </c>
      <c r="F6" s="45">
        <v>9.28</v>
      </c>
      <c r="G6" s="44">
        <v>83</v>
      </c>
      <c r="H6" s="44">
        <v>36</v>
      </c>
      <c r="I6" s="45">
        <f>SUM(K6)</f>
        <v>334.08</v>
      </c>
      <c r="J6" s="44">
        <v>0</v>
      </c>
      <c r="K6" s="45">
        <f>F6*36</f>
        <v>334.08</v>
      </c>
    </row>
    <row r="7" spans="1:11" s="48" customFormat="1" ht="18" customHeight="1">
      <c r="A7" s="44" t="s">
        <v>15</v>
      </c>
      <c r="B7" s="44" t="s">
        <v>1723</v>
      </c>
      <c r="C7" s="44" t="s">
        <v>1725</v>
      </c>
      <c r="D7" s="45">
        <f aca="true" t="shared" si="0" ref="D7:D70">SUM(F7)</f>
        <v>12.67</v>
      </c>
      <c r="E7" s="44">
        <v>0</v>
      </c>
      <c r="F7" s="45">
        <v>12.67</v>
      </c>
      <c r="G7" s="44">
        <v>83</v>
      </c>
      <c r="H7" s="44">
        <v>36</v>
      </c>
      <c r="I7" s="45">
        <f aca="true" t="shared" si="1" ref="I7:I70">SUM(K7)</f>
        <v>456.12</v>
      </c>
      <c r="J7" s="44">
        <v>0</v>
      </c>
      <c r="K7" s="45">
        <f aca="true" t="shared" si="2" ref="K7:K70">F7*36</f>
        <v>456.12</v>
      </c>
    </row>
    <row r="8" spans="1:11" s="48" customFormat="1" ht="18" customHeight="1">
      <c r="A8" s="44" t="s">
        <v>17</v>
      </c>
      <c r="B8" s="44" t="s">
        <v>1723</v>
      </c>
      <c r="C8" s="44" t="s">
        <v>1726</v>
      </c>
      <c r="D8" s="45">
        <f t="shared" si="0"/>
        <v>11.36</v>
      </c>
      <c r="E8" s="44">
        <v>0</v>
      </c>
      <c r="F8" s="45">
        <v>11.36</v>
      </c>
      <c r="G8" s="44">
        <v>83</v>
      </c>
      <c r="H8" s="44">
        <v>36</v>
      </c>
      <c r="I8" s="45">
        <f t="shared" si="1"/>
        <v>408.96</v>
      </c>
      <c r="J8" s="44">
        <v>0</v>
      </c>
      <c r="K8" s="45">
        <f t="shared" si="2"/>
        <v>408.96</v>
      </c>
    </row>
    <row r="9" spans="1:11" s="48" customFormat="1" ht="18" customHeight="1">
      <c r="A9" s="44" t="s">
        <v>19</v>
      </c>
      <c r="B9" s="44" t="s">
        <v>1723</v>
      </c>
      <c r="C9" s="44" t="s">
        <v>1727</v>
      </c>
      <c r="D9" s="45">
        <f t="shared" si="0"/>
        <v>19.26</v>
      </c>
      <c r="E9" s="44">
        <v>0</v>
      </c>
      <c r="F9" s="45">
        <v>19.26</v>
      </c>
      <c r="G9" s="44">
        <v>83</v>
      </c>
      <c r="H9" s="44">
        <v>36</v>
      </c>
      <c r="I9" s="45">
        <f t="shared" si="1"/>
        <v>693.36</v>
      </c>
      <c r="J9" s="44">
        <v>0</v>
      </c>
      <c r="K9" s="45">
        <f t="shared" si="2"/>
        <v>693.36</v>
      </c>
    </row>
    <row r="10" spans="1:11" s="48" customFormat="1" ht="18" customHeight="1">
      <c r="A10" s="44" t="s">
        <v>21</v>
      </c>
      <c r="B10" s="44" t="s">
        <v>1723</v>
      </c>
      <c r="C10" s="44" t="s">
        <v>1728</v>
      </c>
      <c r="D10" s="45">
        <f t="shared" si="0"/>
        <v>24.79</v>
      </c>
      <c r="E10" s="44">
        <v>0</v>
      </c>
      <c r="F10" s="45">
        <v>24.79</v>
      </c>
      <c r="G10" s="44">
        <v>83</v>
      </c>
      <c r="H10" s="44">
        <v>36</v>
      </c>
      <c r="I10" s="45">
        <f t="shared" si="1"/>
        <v>892.4399999999999</v>
      </c>
      <c r="J10" s="44">
        <v>0</v>
      </c>
      <c r="K10" s="45">
        <f t="shared" si="2"/>
        <v>892.4399999999999</v>
      </c>
    </row>
    <row r="11" spans="1:11" s="48" customFormat="1" ht="18" customHeight="1">
      <c r="A11" s="44" t="s">
        <v>24</v>
      </c>
      <c r="B11" s="44" t="s">
        <v>1723</v>
      </c>
      <c r="C11" s="44" t="s">
        <v>1729</v>
      </c>
      <c r="D11" s="45">
        <f t="shared" si="0"/>
        <v>10.75</v>
      </c>
      <c r="E11" s="44">
        <v>0</v>
      </c>
      <c r="F11" s="45">
        <v>10.75</v>
      </c>
      <c r="G11" s="44">
        <v>83</v>
      </c>
      <c r="H11" s="44">
        <v>36</v>
      </c>
      <c r="I11" s="45">
        <f t="shared" si="1"/>
        <v>387</v>
      </c>
      <c r="J11" s="44">
        <v>0</v>
      </c>
      <c r="K11" s="45">
        <f t="shared" si="2"/>
        <v>387</v>
      </c>
    </row>
    <row r="12" spans="1:11" s="48" customFormat="1" ht="18" customHeight="1">
      <c r="A12" s="44" t="s">
        <v>26</v>
      </c>
      <c r="B12" s="44" t="s">
        <v>1723</v>
      </c>
      <c r="C12" s="44" t="s">
        <v>1730</v>
      </c>
      <c r="D12" s="45">
        <f t="shared" si="0"/>
        <v>45.55</v>
      </c>
      <c r="E12" s="44">
        <v>0</v>
      </c>
      <c r="F12" s="45">
        <v>45.55</v>
      </c>
      <c r="G12" s="44">
        <v>83</v>
      </c>
      <c r="H12" s="44">
        <v>36</v>
      </c>
      <c r="I12" s="45">
        <f t="shared" si="1"/>
        <v>1639.8</v>
      </c>
      <c r="J12" s="44">
        <v>0</v>
      </c>
      <c r="K12" s="45">
        <f t="shared" si="2"/>
        <v>1639.8</v>
      </c>
    </row>
    <row r="13" spans="1:11" s="48" customFormat="1" ht="18" customHeight="1">
      <c r="A13" s="44" t="s">
        <v>28</v>
      </c>
      <c r="B13" s="44" t="s">
        <v>1723</v>
      </c>
      <c r="C13" s="44" t="s">
        <v>1731</v>
      </c>
      <c r="D13" s="45">
        <f t="shared" si="0"/>
        <v>12.29</v>
      </c>
      <c r="E13" s="44">
        <v>0</v>
      </c>
      <c r="F13" s="45">
        <v>12.29</v>
      </c>
      <c r="G13" s="44">
        <v>83</v>
      </c>
      <c r="H13" s="44">
        <v>36</v>
      </c>
      <c r="I13" s="45">
        <f t="shared" si="1"/>
        <v>442.43999999999994</v>
      </c>
      <c r="J13" s="44">
        <v>0</v>
      </c>
      <c r="K13" s="45">
        <f t="shared" si="2"/>
        <v>442.43999999999994</v>
      </c>
    </row>
    <row r="14" spans="1:11" s="48" customFormat="1" ht="18" customHeight="1">
      <c r="A14" s="44" t="s">
        <v>31</v>
      </c>
      <c r="B14" s="44" t="s">
        <v>1723</v>
      </c>
      <c r="C14" s="44" t="s">
        <v>1732</v>
      </c>
      <c r="D14" s="45">
        <f t="shared" si="0"/>
        <v>13.6</v>
      </c>
      <c r="E14" s="44">
        <v>0</v>
      </c>
      <c r="F14" s="45">
        <v>13.6</v>
      </c>
      <c r="G14" s="44">
        <v>83</v>
      </c>
      <c r="H14" s="44">
        <v>36</v>
      </c>
      <c r="I14" s="45">
        <f t="shared" si="1"/>
        <v>489.59999999999997</v>
      </c>
      <c r="J14" s="44">
        <v>0</v>
      </c>
      <c r="K14" s="45">
        <f t="shared" si="2"/>
        <v>489.59999999999997</v>
      </c>
    </row>
    <row r="15" spans="1:11" s="48" customFormat="1" ht="18" customHeight="1">
      <c r="A15" s="44" t="s">
        <v>33</v>
      </c>
      <c r="B15" s="44" t="s">
        <v>1723</v>
      </c>
      <c r="C15" s="44" t="s">
        <v>1733</v>
      </c>
      <c r="D15" s="45">
        <f t="shared" si="0"/>
        <v>11.18</v>
      </c>
      <c r="E15" s="44">
        <v>0</v>
      </c>
      <c r="F15" s="45">
        <v>11.18</v>
      </c>
      <c r="G15" s="44">
        <v>83</v>
      </c>
      <c r="H15" s="44">
        <v>36</v>
      </c>
      <c r="I15" s="45">
        <f t="shared" si="1"/>
        <v>402.48</v>
      </c>
      <c r="J15" s="44">
        <v>0</v>
      </c>
      <c r="K15" s="45">
        <f t="shared" si="2"/>
        <v>402.48</v>
      </c>
    </row>
    <row r="16" spans="1:11" s="48" customFormat="1" ht="18" customHeight="1">
      <c r="A16" s="44" t="s">
        <v>35</v>
      </c>
      <c r="B16" s="44" t="s">
        <v>1723</v>
      </c>
      <c r="C16" s="44" t="s">
        <v>1734</v>
      </c>
      <c r="D16" s="45">
        <f t="shared" si="0"/>
        <v>35.6</v>
      </c>
      <c r="E16" s="44">
        <v>0</v>
      </c>
      <c r="F16" s="45">
        <v>35.6</v>
      </c>
      <c r="G16" s="44">
        <v>83</v>
      </c>
      <c r="H16" s="44">
        <v>36</v>
      </c>
      <c r="I16" s="45">
        <f t="shared" si="1"/>
        <v>1281.6000000000001</v>
      </c>
      <c r="J16" s="44">
        <v>0</v>
      </c>
      <c r="K16" s="45">
        <f t="shared" si="2"/>
        <v>1281.6000000000001</v>
      </c>
    </row>
    <row r="17" spans="1:11" s="48" customFormat="1" ht="18" customHeight="1">
      <c r="A17" s="44" t="s">
        <v>37</v>
      </c>
      <c r="B17" s="44" t="s">
        <v>1723</v>
      </c>
      <c r="C17" s="44" t="s">
        <v>1735</v>
      </c>
      <c r="D17" s="45">
        <f t="shared" si="0"/>
        <v>12.96</v>
      </c>
      <c r="E17" s="44">
        <v>0</v>
      </c>
      <c r="F17" s="45">
        <v>12.96</v>
      </c>
      <c r="G17" s="44">
        <v>83</v>
      </c>
      <c r="H17" s="44">
        <v>36</v>
      </c>
      <c r="I17" s="45">
        <f t="shared" si="1"/>
        <v>466.56000000000006</v>
      </c>
      <c r="J17" s="44">
        <v>0</v>
      </c>
      <c r="K17" s="45">
        <f t="shared" si="2"/>
        <v>466.56000000000006</v>
      </c>
    </row>
    <row r="18" spans="1:11" s="48" customFormat="1" ht="18" customHeight="1">
      <c r="A18" s="44" t="s">
        <v>40</v>
      </c>
      <c r="B18" s="44" t="s">
        <v>1723</v>
      </c>
      <c r="C18" s="44" t="s">
        <v>1736</v>
      </c>
      <c r="D18" s="45">
        <f t="shared" si="0"/>
        <v>17.22</v>
      </c>
      <c r="E18" s="44">
        <v>0</v>
      </c>
      <c r="F18" s="45">
        <v>17.22</v>
      </c>
      <c r="G18" s="44">
        <v>83</v>
      </c>
      <c r="H18" s="44">
        <v>36</v>
      </c>
      <c r="I18" s="45">
        <f t="shared" si="1"/>
        <v>619.92</v>
      </c>
      <c r="J18" s="44">
        <v>0</v>
      </c>
      <c r="K18" s="45">
        <f t="shared" si="2"/>
        <v>619.92</v>
      </c>
    </row>
    <row r="19" spans="1:11" s="48" customFormat="1" ht="18" customHeight="1">
      <c r="A19" s="44" t="s">
        <v>42</v>
      </c>
      <c r="B19" s="44" t="s">
        <v>1723</v>
      </c>
      <c r="C19" s="44" t="s">
        <v>1737</v>
      </c>
      <c r="D19" s="45">
        <f t="shared" si="0"/>
        <v>10.94</v>
      </c>
      <c r="E19" s="44">
        <v>0</v>
      </c>
      <c r="F19" s="45">
        <v>10.94</v>
      </c>
      <c r="G19" s="44">
        <v>83</v>
      </c>
      <c r="H19" s="44">
        <v>36</v>
      </c>
      <c r="I19" s="45">
        <f t="shared" si="1"/>
        <v>393.84</v>
      </c>
      <c r="J19" s="44">
        <v>0</v>
      </c>
      <c r="K19" s="45">
        <f t="shared" si="2"/>
        <v>393.84</v>
      </c>
    </row>
    <row r="20" spans="1:11" s="48" customFormat="1" ht="18" customHeight="1">
      <c r="A20" s="44" t="s">
        <v>44</v>
      </c>
      <c r="B20" s="44" t="s">
        <v>1723</v>
      </c>
      <c r="C20" s="44" t="s">
        <v>1738</v>
      </c>
      <c r="D20" s="45">
        <f t="shared" si="0"/>
        <v>22.31</v>
      </c>
      <c r="E20" s="44">
        <v>0</v>
      </c>
      <c r="F20" s="45">
        <v>22.31</v>
      </c>
      <c r="G20" s="44">
        <v>83</v>
      </c>
      <c r="H20" s="44">
        <v>36</v>
      </c>
      <c r="I20" s="45">
        <f t="shared" si="1"/>
        <v>803.16</v>
      </c>
      <c r="J20" s="44">
        <v>0</v>
      </c>
      <c r="K20" s="45">
        <f t="shared" si="2"/>
        <v>803.16</v>
      </c>
    </row>
    <row r="21" spans="1:11" s="48" customFormat="1" ht="18" customHeight="1">
      <c r="A21" s="44" t="s">
        <v>46</v>
      </c>
      <c r="B21" s="44" t="s">
        <v>1723</v>
      </c>
      <c r="C21" s="44" t="s">
        <v>1739</v>
      </c>
      <c r="D21" s="45">
        <f t="shared" si="0"/>
        <v>11.21</v>
      </c>
      <c r="E21" s="44">
        <v>0</v>
      </c>
      <c r="F21" s="45">
        <v>11.21</v>
      </c>
      <c r="G21" s="44">
        <v>83</v>
      </c>
      <c r="H21" s="44">
        <v>36</v>
      </c>
      <c r="I21" s="45">
        <f t="shared" si="1"/>
        <v>403.56000000000006</v>
      </c>
      <c r="J21" s="44">
        <v>0</v>
      </c>
      <c r="K21" s="45">
        <f t="shared" si="2"/>
        <v>403.56000000000006</v>
      </c>
    </row>
    <row r="22" spans="1:11" s="48" customFormat="1" ht="18" customHeight="1">
      <c r="A22" s="44" t="s">
        <v>48</v>
      </c>
      <c r="B22" s="44" t="s">
        <v>1723</v>
      </c>
      <c r="C22" s="44" t="s">
        <v>1740</v>
      </c>
      <c r="D22" s="45">
        <f t="shared" si="0"/>
        <v>8.33</v>
      </c>
      <c r="E22" s="44">
        <v>0</v>
      </c>
      <c r="F22" s="45">
        <v>8.33</v>
      </c>
      <c r="G22" s="44">
        <v>83</v>
      </c>
      <c r="H22" s="44">
        <v>36</v>
      </c>
      <c r="I22" s="45">
        <f t="shared" si="1"/>
        <v>299.88</v>
      </c>
      <c r="J22" s="44">
        <v>0</v>
      </c>
      <c r="K22" s="45">
        <f t="shared" si="2"/>
        <v>299.88</v>
      </c>
    </row>
    <row r="23" spans="1:11" s="48" customFormat="1" ht="18" customHeight="1">
      <c r="A23" s="44" t="s">
        <v>50</v>
      </c>
      <c r="B23" s="44" t="s">
        <v>1723</v>
      </c>
      <c r="C23" s="44" t="s">
        <v>1741</v>
      </c>
      <c r="D23" s="45">
        <f t="shared" si="0"/>
        <v>27.35</v>
      </c>
      <c r="E23" s="44">
        <v>0</v>
      </c>
      <c r="F23" s="45">
        <v>27.35</v>
      </c>
      <c r="G23" s="44">
        <v>83</v>
      </c>
      <c r="H23" s="44">
        <v>36</v>
      </c>
      <c r="I23" s="45">
        <f t="shared" si="1"/>
        <v>984.6</v>
      </c>
      <c r="J23" s="44">
        <v>0</v>
      </c>
      <c r="K23" s="45">
        <f t="shared" si="2"/>
        <v>984.6</v>
      </c>
    </row>
    <row r="24" spans="1:11" s="48" customFormat="1" ht="18" customHeight="1">
      <c r="A24" s="44" t="s">
        <v>52</v>
      </c>
      <c r="B24" s="44" t="s">
        <v>1723</v>
      </c>
      <c r="C24" s="44" t="s">
        <v>1742</v>
      </c>
      <c r="D24" s="45">
        <f t="shared" si="0"/>
        <v>14.57</v>
      </c>
      <c r="E24" s="44">
        <v>0</v>
      </c>
      <c r="F24" s="45">
        <v>14.57</v>
      </c>
      <c r="G24" s="44">
        <v>83</v>
      </c>
      <c r="H24" s="44">
        <v>36</v>
      </c>
      <c r="I24" s="45">
        <f t="shared" si="1"/>
        <v>524.52</v>
      </c>
      <c r="J24" s="44">
        <v>0</v>
      </c>
      <c r="K24" s="45">
        <f t="shared" si="2"/>
        <v>524.52</v>
      </c>
    </row>
    <row r="25" spans="1:11" s="48" customFormat="1" ht="18" customHeight="1">
      <c r="A25" s="44" t="s">
        <v>54</v>
      </c>
      <c r="B25" s="44" t="s">
        <v>1723</v>
      </c>
      <c r="C25" s="44" t="s">
        <v>1743</v>
      </c>
      <c r="D25" s="45">
        <f t="shared" si="0"/>
        <v>11.38</v>
      </c>
      <c r="E25" s="44">
        <v>0</v>
      </c>
      <c r="F25" s="45">
        <v>11.38</v>
      </c>
      <c r="G25" s="44">
        <v>83</v>
      </c>
      <c r="H25" s="44">
        <v>36</v>
      </c>
      <c r="I25" s="45">
        <f t="shared" si="1"/>
        <v>409.68</v>
      </c>
      <c r="J25" s="44">
        <v>0</v>
      </c>
      <c r="K25" s="45">
        <f t="shared" si="2"/>
        <v>409.68</v>
      </c>
    </row>
    <row r="26" spans="1:11" s="48" customFormat="1" ht="18" customHeight="1">
      <c r="A26" s="44" t="s">
        <v>56</v>
      </c>
      <c r="B26" s="44" t="s">
        <v>1723</v>
      </c>
      <c r="C26" s="44" t="s">
        <v>1744</v>
      </c>
      <c r="D26" s="45">
        <f t="shared" si="0"/>
        <v>9.39</v>
      </c>
      <c r="E26" s="44">
        <v>0</v>
      </c>
      <c r="F26" s="45">
        <v>9.39</v>
      </c>
      <c r="G26" s="44">
        <v>83</v>
      </c>
      <c r="H26" s="44">
        <v>36</v>
      </c>
      <c r="I26" s="45">
        <f t="shared" si="1"/>
        <v>338.04</v>
      </c>
      <c r="J26" s="44">
        <v>0</v>
      </c>
      <c r="K26" s="45">
        <f t="shared" si="2"/>
        <v>338.04</v>
      </c>
    </row>
    <row r="27" spans="1:11" s="48" customFormat="1" ht="18" customHeight="1">
      <c r="A27" s="44" t="s">
        <v>58</v>
      </c>
      <c r="B27" s="44" t="s">
        <v>1723</v>
      </c>
      <c r="C27" s="44" t="s">
        <v>1745</v>
      </c>
      <c r="D27" s="45">
        <f t="shared" si="0"/>
        <v>4.48</v>
      </c>
      <c r="E27" s="44">
        <v>0</v>
      </c>
      <c r="F27" s="45">
        <v>4.48</v>
      </c>
      <c r="G27" s="44">
        <v>83</v>
      </c>
      <c r="H27" s="44">
        <v>36</v>
      </c>
      <c r="I27" s="45">
        <f t="shared" si="1"/>
        <v>161.28000000000003</v>
      </c>
      <c r="J27" s="44">
        <v>0</v>
      </c>
      <c r="K27" s="45">
        <f t="shared" si="2"/>
        <v>161.28000000000003</v>
      </c>
    </row>
    <row r="28" spans="1:11" s="48" customFormat="1" ht="18" customHeight="1">
      <c r="A28" s="44" t="s">
        <v>60</v>
      </c>
      <c r="B28" s="44" t="s">
        <v>1723</v>
      </c>
      <c r="C28" s="44" t="s">
        <v>1746</v>
      </c>
      <c r="D28" s="45">
        <f t="shared" si="0"/>
        <v>24.61</v>
      </c>
      <c r="E28" s="44">
        <v>0</v>
      </c>
      <c r="F28" s="45">
        <v>24.61</v>
      </c>
      <c r="G28" s="44">
        <v>83</v>
      </c>
      <c r="H28" s="44">
        <v>36</v>
      </c>
      <c r="I28" s="45">
        <f t="shared" si="1"/>
        <v>885.96</v>
      </c>
      <c r="J28" s="44">
        <v>0</v>
      </c>
      <c r="K28" s="45">
        <f t="shared" si="2"/>
        <v>885.96</v>
      </c>
    </row>
    <row r="29" spans="1:11" s="48" customFormat="1" ht="18" customHeight="1">
      <c r="A29" s="44" t="s">
        <v>62</v>
      </c>
      <c r="B29" s="44" t="s">
        <v>1723</v>
      </c>
      <c r="C29" s="44" t="s">
        <v>1747</v>
      </c>
      <c r="D29" s="45">
        <f t="shared" si="0"/>
        <v>27.7</v>
      </c>
      <c r="E29" s="44">
        <v>0</v>
      </c>
      <c r="F29" s="45">
        <v>27.7</v>
      </c>
      <c r="G29" s="44">
        <v>83</v>
      </c>
      <c r="H29" s="44">
        <v>36</v>
      </c>
      <c r="I29" s="45">
        <f t="shared" si="1"/>
        <v>997.1999999999999</v>
      </c>
      <c r="J29" s="44">
        <v>0</v>
      </c>
      <c r="K29" s="45">
        <f t="shared" si="2"/>
        <v>997.1999999999999</v>
      </c>
    </row>
    <row r="30" spans="1:11" s="48" customFormat="1" ht="18" customHeight="1">
      <c r="A30" s="44" t="s">
        <v>64</v>
      </c>
      <c r="B30" s="44" t="s">
        <v>1723</v>
      </c>
      <c r="C30" s="44" t="s">
        <v>1748</v>
      </c>
      <c r="D30" s="45">
        <f t="shared" si="0"/>
        <v>8.49</v>
      </c>
      <c r="E30" s="44">
        <v>0</v>
      </c>
      <c r="F30" s="45">
        <v>8.49</v>
      </c>
      <c r="G30" s="44">
        <v>83</v>
      </c>
      <c r="H30" s="44">
        <v>36</v>
      </c>
      <c r="I30" s="45">
        <f t="shared" si="1"/>
        <v>305.64</v>
      </c>
      <c r="J30" s="44">
        <v>0</v>
      </c>
      <c r="K30" s="45">
        <f t="shared" si="2"/>
        <v>305.64</v>
      </c>
    </row>
    <row r="31" spans="1:11" s="48" customFormat="1" ht="18" customHeight="1">
      <c r="A31" s="44" t="s">
        <v>66</v>
      </c>
      <c r="B31" s="44" t="s">
        <v>1723</v>
      </c>
      <c r="C31" s="44" t="s">
        <v>1749</v>
      </c>
      <c r="D31" s="45">
        <f t="shared" si="0"/>
        <v>9.68</v>
      </c>
      <c r="E31" s="44">
        <v>0</v>
      </c>
      <c r="F31" s="45">
        <v>9.68</v>
      </c>
      <c r="G31" s="44">
        <v>83</v>
      </c>
      <c r="H31" s="44">
        <v>36</v>
      </c>
      <c r="I31" s="45">
        <f t="shared" si="1"/>
        <v>348.48</v>
      </c>
      <c r="J31" s="44">
        <v>0</v>
      </c>
      <c r="K31" s="45">
        <f t="shared" si="2"/>
        <v>348.48</v>
      </c>
    </row>
    <row r="32" spans="1:11" s="48" customFormat="1" ht="18" customHeight="1">
      <c r="A32" s="44" t="s">
        <v>68</v>
      </c>
      <c r="B32" s="44" t="s">
        <v>1723</v>
      </c>
      <c r="C32" s="44" t="s">
        <v>1750</v>
      </c>
      <c r="D32" s="45">
        <f t="shared" si="0"/>
        <v>7.49</v>
      </c>
      <c r="E32" s="44">
        <v>0</v>
      </c>
      <c r="F32" s="45">
        <v>7.49</v>
      </c>
      <c r="G32" s="44">
        <v>83</v>
      </c>
      <c r="H32" s="44">
        <v>36</v>
      </c>
      <c r="I32" s="45">
        <f t="shared" si="1"/>
        <v>269.64</v>
      </c>
      <c r="J32" s="44">
        <v>0</v>
      </c>
      <c r="K32" s="45">
        <f t="shared" si="2"/>
        <v>269.64</v>
      </c>
    </row>
    <row r="33" spans="1:11" s="48" customFormat="1" ht="18" customHeight="1">
      <c r="A33" s="44" t="s">
        <v>70</v>
      </c>
      <c r="B33" s="44" t="s">
        <v>1723</v>
      </c>
      <c r="C33" s="44" t="s">
        <v>1751</v>
      </c>
      <c r="D33" s="45">
        <f t="shared" si="0"/>
        <v>22.63</v>
      </c>
      <c r="E33" s="44">
        <v>0</v>
      </c>
      <c r="F33" s="45">
        <v>22.63</v>
      </c>
      <c r="G33" s="44">
        <v>83</v>
      </c>
      <c r="H33" s="44">
        <v>36</v>
      </c>
      <c r="I33" s="45">
        <f t="shared" si="1"/>
        <v>814.68</v>
      </c>
      <c r="J33" s="44">
        <v>0</v>
      </c>
      <c r="K33" s="45">
        <f t="shared" si="2"/>
        <v>814.68</v>
      </c>
    </row>
    <row r="34" spans="1:11" s="48" customFormat="1" ht="18" customHeight="1">
      <c r="A34" s="44" t="s">
        <v>72</v>
      </c>
      <c r="B34" s="44" t="s">
        <v>1723</v>
      </c>
      <c r="C34" s="44" t="s">
        <v>1752</v>
      </c>
      <c r="D34" s="45">
        <f t="shared" si="0"/>
        <v>23.95</v>
      </c>
      <c r="E34" s="44">
        <v>0</v>
      </c>
      <c r="F34" s="45">
        <v>23.95</v>
      </c>
      <c r="G34" s="44">
        <v>83</v>
      </c>
      <c r="H34" s="44">
        <v>36</v>
      </c>
      <c r="I34" s="45">
        <f t="shared" si="1"/>
        <v>862.1999999999999</v>
      </c>
      <c r="J34" s="44">
        <v>0</v>
      </c>
      <c r="K34" s="45">
        <f t="shared" si="2"/>
        <v>862.1999999999999</v>
      </c>
    </row>
    <row r="35" spans="1:11" s="48" customFormat="1" ht="18" customHeight="1">
      <c r="A35" s="44" t="s">
        <v>74</v>
      </c>
      <c r="B35" s="44" t="s">
        <v>1723</v>
      </c>
      <c r="C35" s="44" t="s">
        <v>1753</v>
      </c>
      <c r="D35" s="45">
        <f t="shared" si="0"/>
        <v>26.48</v>
      </c>
      <c r="E35" s="44">
        <v>0</v>
      </c>
      <c r="F35" s="45">
        <v>26.48</v>
      </c>
      <c r="G35" s="44">
        <v>83</v>
      </c>
      <c r="H35" s="44">
        <v>36</v>
      </c>
      <c r="I35" s="45">
        <f t="shared" si="1"/>
        <v>953.28</v>
      </c>
      <c r="J35" s="44">
        <v>0</v>
      </c>
      <c r="K35" s="45">
        <f t="shared" si="2"/>
        <v>953.28</v>
      </c>
    </row>
    <row r="36" spans="1:11" s="48" customFormat="1" ht="18" customHeight="1">
      <c r="A36" s="44" t="s">
        <v>76</v>
      </c>
      <c r="B36" s="44" t="s">
        <v>1723</v>
      </c>
      <c r="C36" s="44" t="s">
        <v>1754</v>
      </c>
      <c r="D36" s="45">
        <f t="shared" si="0"/>
        <v>9.92</v>
      </c>
      <c r="E36" s="44">
        <v>0</v>
      </c>
      <c r="F36" s="45">
        <v>9.92</v>
      </c>
      <c r="G36" s="44">
        <v>83</v>
      </c>
      <c r="H36" s="44">
        <v>36</v>
      </c>
      <c r="I36" s="45">
        <f t="shared" si="1"/>
        <v>357.12</v>
      </c>
      <c r="J36" s="44">
        <v>0</v>
      </c>
      <c r="K36" s="45">
        <f t="shared" si="2"/>
        <v>357.12</v>
      </c>
    </row>
    <row r="37" spans="1:11" s="48" customFormat="1" ht="18" customHeight="1">
      <c r="A37" s="44" t="s">
        <v>78</v>
      </c>
      <c r="B37" s="44" t="s">
        <v>1723</v>
      </c>
      <c r="C37" s="44" t="s">
        <v>1755</v>
      </c>
      <c r="D37" s="45">
        <f t="shared" si="0"/>
        <v>25.6</v>
      </c>
      <c r="E37" s="44">
        <v>0</v>
      </c>
      <c r="F37" s="45">
        <v>25.6</v>
      </c>
      <c r="G37" s="44">
        <v>83</v>
      </c>
      <c r="H37" s="44">
        <v>36</v>
      </c>
      <c r="I37" s="45">
        <f t="shared" si="1"/>
        <v>921.6</v>
      </c>
      <c r="J37" s="44">
        <v>0</v>
      </c>
      <c r="K37" s="45">
        <f t="shared" si="2"/>
        <v>921.6</v>
      </c>
    </row>
    <row r="38" spans="1:11" s="48" customFormat="1" ht="18" customHeight="1">
      <c r="A38" s="44" t="s">
        <v>80</v>
      </c>
      <c r="B38" s="44" t="s">
        <v>1723</v>
      </c>
      <c r="C38" s="44" t="s">
        <v>1756</v>
      </c>
      <c r="D38" s="45">
        <f t="shared" si="0"/>
        <v>36.72</v>
      </c>
      <c r="E38" s="44">
        <v>0</v>
      </c>
      <c r="F38" s="45">
        <v>36.72</v>
      </c>
      <c r="G38" s="44">
        <v>83</v>
      </c>
      <c r="H38" s="44">
        <v>36</v>
      </c>
      <c r="I38" s="45">
        <f t="shared" si="1"/>
        <v>1321.92</v>
      </c>
      <c r="J38" s="44">
        <v>0</v>
      </c>
      <c r="K38" s="45">
        <f t="shared" si="2"/>
        <v>1321.92</v>
      </c>
    </row>
    <row r="39" spans="1:11" s="48" customFormat="1" ht="18" customHeight="1">
      <c r="A39" s="44" t="s">
        <v>82</v>
      </c>
      <c r="B39" s="44" t="s">
        <v>1723</v>
      </c>
      <c r="C39" s="44" t="s">
        <v>1757</v>
      </c>
      <c r="D39" s="45">
        <f t="shared" si="0"/>
        <v>13.84</v>
      </c>
      <c r="E39" s="44">
        <v>0</v>
      </c>
      <c r="F39" s="45">
        <v>13.84</v>
      </c>
      <c r="G39" s="44">
        <v>83</v>
      </c>
      <c r="H39" s="44">
        <v>36</v>
      </c>
      <c r="I39" s="45">
        <f t="shared" si="1"/>
        <v>498.24</v>
      </c>
      <c r="J39" s="44">
        <v>0</v>
      </c>
      <c r="K39" s="45">
        <f t="shared" si="2"/>
        <v>498.24</v>
      </c>
    </row>
    <row r="40" spans="1:11" s="48" customFormat="1" ht="18" customHeight="1">
      <c r="A40" s="44" t="s">
        <v>84</v>
      </c>
      <c r="B40" s="44" t="s">
        <v>1723</v>
      </c>
      <c r="C40" s="44" t="s">
        <v>1758</v>
      </c>
      <c r="D40" s="45">
        <f t="shared" si="0"/>
        <v>3.5</v>
      </c>
      <c r="E40" s="44">
        <v>0</v>
      </c>
      <c r="F40" s="45">
        <v>3.5</v>
      </c>
      <c r="G40" s="44">
        <v>83</v>
      </c>
      <c r="H40" s="44">
        <v>36</v>
      </c>
      <c r="I40" s="45">
        <f t="shared" si="1"/>
        <v>126</v>
      </c>
      <c r="J40" s="44">
        <v>0</v>
      </c>
      <c r="K40" s="45">
        <f t="shared" si="2"/>
        <v>126</v>
      </c>
    </row>
    <row r="41" spans="1:12" s="48" customFormat="1" ht="18" customHeight="1">
      <c r="A41" s="44" t="s">
        <v>86</v>
      </c>
      <c r="B41" s="44" t="s">
        <v>1723</v>
      </c>
      <c r="C41" s="44" t="s">
        <v>1759</v>
      </c>
      <c r="D41" s="45">
        <f t="shared" si="0"/>
        <v>5.7</v>
      </c>
      <c r="E41" s="44">
        <v>0</v>
      </c>
      <c r="F41" s="45">
        <v>5.7</v>
      </c>
      <c r="G41" s="44">
        <v>83</v>
      </c>
      <c r="H41" s="44">
        <v>36</v>
      </c>
      <c r="I41" s="45">
        <f t="shared" si="1"/>
        <v>205.20000000000002</v>
      </c>
      <c r="J41" s="44">
        <v>0</v>
      </c>
      <c r="K41" s="45">
        <f t="shared" si="2"/>
        <v>205.20000000000002</v>
      </c>
      <c r="L41" s="48" t="s">
        <v>1760</v>
      </c>
    </row>
    <row r="42" spans="1:12" s="48" customFormat="1" ht="18" customHeight="1">
      <c r="A42" s="44" t="s">
        <v>88</v>
      </c>
      <c r="B42" s="44" t="s">
        <v>1723</v>
      </c>
      <c r="C42" s="44" t="s">
        <v>1761</v>
      </c>
      <c r="D42" s="45">
        <f t="shared" si="0"/>
        <v>15.2</v>
      </c>
      <c r="E42" s="44">
        <v>0</v>
      </c>
      <c r="F42" s="45">
        <v>15.2</v>
      </c>
      <c r="G42" s="44">
        <v>83</v>
      </c>
      <c r="H42" s="44">
        <v>36</v>
      </c>
      <c r="I42" s="45">
        <f t="shared" si="1"/>
        <v>547.1999999999999</v>
      </c>
      <c r="J42" s="44">
        <v>0</v>
      </c>
      <c r="K42" s="45">
        <f t="shared" si="2"/>
        <v>547.1999999999999</v>
      </c>
      <c r="L42" s="48" t="s">
        <v>1762</v>
      </c>
    </row>
    <row r="43" spans="1:11" s="48" customFormat="1" ht="18" customHeight="1">
      <c r="A43" s="44" t="s">
        <v>90</v>
      </c>
      <c r="B43" s="44" t="s">
        <v>1723</v>
      </c>
      <c r="C43" s="44" t="s">
        <v>1763</v>
      </c>
      <c r="D43" s="45">
        <f t="shared" si="0"/>
        <v>27.6</v>
      </c>
      <c r="E43" s="44">
        <v>0</v>
      </c>
      <c r="F43" s="45">
        <v>27.6</v>
      </c>
      <c r="G43" s="44">
        <v>83</v>
      </c>
      <c r="H43" s="44">
        <v>36</v>
      </c>
      <c r="I43" s="45">
        <f t="shared" si="1"/>
        <v>993.6</v>
      </c>
      <c r="J43" s="44">
        <v>0</v>
      </c>
      <c r="K43" s="45">
        <f t="shared" si="2"/>
        <v>993.6</v>
      </c>
    </row>
    <row r="44" spans="1:11" s="48" customFormat="1" ht="18" customHeight="1">
      <c r="A44" s="44" t="s">
        <v>92</v>
      </c>
      <c r="B44" s="44" t="s">
        <v>1723</v>
      </c>
      <c r="C44" s="44" t="s">
        <v>1764</v>
      </c>
      <c r="D44" s="45">
        <f t="shared" si="0"/>
        <v>33.56</v>
      </c>
      <c r="E44" s="44">
        <v>0</v>
      </c>
      <c r="F44" s="45">
        <v>33.56</v>
      </c>
      <c r="G44" s="44">
        <v>83</v>
      </c>
      <c r="H44" s="44">
        <v>36</v>
      </c>
      <c r="I44" s="45">
        <f t="shared" si="1"/>
        <v>1208.16</v>
      </c>
      <c r="J44" s="44">
        <v>0</v>
      </c>
      <c r="K44" s="45">
        <f t="shared" si="2"/>
        <v>1208.16</v>
      </c>
    </row>
    <row r="45" spans="1:11" s="48" customFormat="1" ht="18" customHeight="1">
      <c r="A45" s="44" t="s">
        <v>94</v>
      </c>
      <c r="B45" s="44" t="s">
        <v>1723</v>
      </c>
      <c r="C45" s="44" t="s">
        <v>1765</v>
      </c>
      <c r="D45" s="45">
        <f t="shared" si="0"/>
        <v>9.3</v>
      </c>
      <c r="E45" s="44">
        <v>0</v>
      </c>
      <c r="F45" s="45">
        <v>9.3</v>
      </c>
      <c r="G45" s="44">
        <v>83</v>
      </c>
      <c r="H45" s="44">
        <v>36</v>
      </c>
      <c r="I45" s="45">
        <f t="shared" si="1"/>
        <v>334.8</v>
      </c>
      <c r="J45" s="44">
        <v>0</v>
      </c>
      <c r="K45" s="45">
        <f t="shared" si="2"/>
        <v>334.8</v>
      </c>
    </row>
    <row r="46" spans="1:11" s="48" customFormat="1" ht="18" customHeight="1">
      <c r="A46" s="44" t="s">
        <v>96</v>
      </c>
      <c r="B46" s="44" t="s">
        <v>1723</v>
      </c>
      <c r="C46" s="44" t="s">
        <v>1766</v>
      </c>
      <c r="D46" s="45">
        <f t="shared" si="0"/>
        <v>13.88</v>
      </c>
      <c r="E46" s="44">
        <v>0</v>
      </c>
      <c r="F46" s="45">
        <v>13.88</v>
      </c>
      <c r="G46" s="44">
        <v>83</v>
      </c>
      <c r="H46" s="44">
        <v>36</v>
      </c>
      <c r="I46" s="45">
        <f t="shared" si="1"/>
        <v>499.68</v>
      </c>
      <c r="J46" s="44">
        <v>0</v>
      </c>
      <c r="K46" s="45">
        <f t="shared" si="2"/>
        <v>499.68</v>
      </c>
    </row>
    <row r="47" spans="1:11" s="48" customFormat="1" ht="18" customHeight="1">
      <c r="A47" s="44" t="s">
        <v>98</v>
      </c>
      <c r="B47" s="44" t="s">
        <v>1723</v>
      </c>
      <c r="C47" s="44" t="s">
        <v>1767</v>
      </c>
      <c r="D47" s="45">
        <f t="shared" si="0"/>
        <v>14.1</v>
      </c>
      <c r="E47" s="44">
        <v>0</v>
      </c>
      <c r="F47" s="45">
        <v>14.1</v>
      </c>
      <c r="G47" s="44">
        <v>83</v>
      </c>
      <c r="H47" s="44">
        <v>36</v>
      </c>
      <c r="I47" s="45">
        <f t="shared" si="1"/>
        <v>507.59999999999997</v>
      </c>
      <c r="J47" s="44">
        <v>0</v>
      </c>
      <c r="K47" s="45">
        <f t="shared" si="2"/>
        <v>507.59999999999997</v>
      </c>
    </row>
    <row r="48" spans="1:11" s="48" customFormat="1" ht="18" customHeight="1">
      <c r="A48" s="44" t="s">
        <v>99</v>
      </c>
      <c r="B48" s="44" t="s">
        <v>1723</v>
      </c>
      <c r="C48" s="44" t="s">
        <v>1768</v>
      </c>
      <c r="D48" s="45">
        <f t="shared" si="0"/>
        <v>15.64</v>
      </c>
      <c r="E48" s="44">
        <v>0</v>
      </c>
      <c r="F48" s="45">
        <v>15.64</v>
      </c>
      <c r="G48" s="44">
        <v>83</v>
      </c>
      <c r="H48" s="44">
        <v>36</v>
      </c>
      <c r="I48" s="45">
        <f t="shared" si="1"/>
        <v>563.04</v>
      </c>
      <c r="J48" s="44">
        <v>0</v>
      </c>
      <c r="K48" s="45">
        <f t="shared" si="2"/>
        <v>563.04</v>
      </c>
    </row>
    <row r="49" spans="1:11" s="48" customFormat="1" ht="18" customHeight="1">
      <c r="A49" s="44" t="s">
        <v>101</v>
      </c>
      <c r="B49" s="44" t="s">
        <v>1723</v>
      </c>
      <c r="C49" s="44" t="s">
        <v>1769</v>
      </c>
      <c r="D49" s="45">
        <f t="shared" si="0"/>
        <v>17.37</v>
      </c>
      <c r="E49" s="44">
        <v>0</v>
      </c>
      <c r="F49" s="45">
        <v>17.37</v>
      </c>
      <c r="G49" s="44">
        <v>83</v>
      </c>
      <c r="H49" s="44">
        <v>36</v>
      </c>
      <c r="I49" s="45">
        <f t="shared" si="1"/>
        <v>625.32</v>
      </c>
      <c r="J49" s="44">
        <v>0</v>
      </c>
      <c r="K49" s="45">
        <f t="shared" si="2"/>
        <v>625.32</v>
      </c>
    </row>
    <row r="50" spans="1:12" s="48" customFormat="1" ht="18" customHeight="1">
      <c r="A50" s="44" t="s">
        <v>103</v>
      </c>
      <c r="B50" s="44" t="s">
        <v>1723</v>
      </c>
      <c r="C50" s="44" t="s">
        <v>1770</v>
      </c>
      <c r="D50" s="45">
        <f t="shared" si="0"/>
        <v>15.28</v>
      </c>
      <c r="E50" s="44">
        <v>0</v>
      </c>
      <c r="F50" s="45">
        <v>15.28</v>
      </c>
      <c r="G50" s="44">
        <v>83</v>
      </c>
      <c r="H50" s="44">
        <v>36</v>
      </c>
      <c r="I50" s="45">
        <f t="shared" si="1"/>
        <v>550.0799999999999</v>
      </c>
      <c r="J50" s="44">
        <v>0</v>
      </c>
      <c r="K50" s="45">
        <f t="shared" si="2"/>
        <v>550.0799999999999</v>
      </c>
      <c r="L50" s="48">
        <v>15.28</v>
      </c>
    </row>
    <row r="51" spans="1:11" s="48" customFormat="1" ht="18" customHeight="1">
      <c r="A51" s="44" t="s">
        <v>105</v>
      </c>
      <c r="B51" s="44" t="s">
        <v>1723</v>
      </c>
      <c r="C51" s="44" t="s">
        <v>1771</v>
      </c>
      <c r="D51" s="45">
        <f t="shared" si="0"/>
        <v>16.69</v>
      </c>
      <c r="E51" s="44">
        <v>0</v>
      </c>
      <c r="F51" s="45">
        <v>16.69</v>
      </c>
      <c r="G51" s="44">
        <v>83</v>
      </c>
      <c r="H51" s="44">
        <v>36</v>
      </c>
      <c r="I51" s="45">
        <f t="shared" si="1"/>
        <v>600.84</v>
      </c>
      <c r="J51" s="44">
        <v>0</v>
      </c>
      <c r="K51" s="45">
        <f t="shared" si="2"/>
        <v>600.84</v>
      </c>
    </row>
    <row r="52" spans="1:11" s="48" customFormat="1" ht="18" customHeight="1">
      <c r="A52" s="44" t="s">
        <v>107</v>
      </c>
      <c r="B52" s="44" t="s">
        <v>1723</v>
      </c>
      <c r="C52" s="44" t="s">
        <v>1772</v>
      </c>
      <c r="D52" s="45">
        <f t="shared" si="0"/>
        <v>13.54</v>
      </c>
      <c r="E52" s="44">
        <v>0</v>
      </c>
      <c r="F52" s="45">
        <v>13.54</v>
      </c>
      <c r="G52" s="44">
        <v>83</v>
      </c>
      <c r="H52" s="44">
        <v>36</v>
      </c>
      <c r="I52" s="45">
        <f t="shared" si="1"/>
        <v>487.43999999999994</v>
      </c>
      <c r="J52" s="44">
        <v>0</v>
      </c>
      <c r="K52" s="45">
        <f t="shared" si="2"/>
        <v>487.43999999999994</v>
      </c>
    </row>
    <row r="53" spans="1:11" s="48" customFormat="1" ht="18" customHeight="1">
      <c r="A53" s="44" t="s">
        <v>109</v>
      </c>
      <c r="B53" s="44" t="s">
        <v>1723</v>
      </c>
      <c r="C53" s="44" t="s">
        <v>1773</v>
      </c>
      <c r="D53" s="45">
        <f t="shared" si="0"/>
        <v>26.66</v>
      </c>
      <c r="E53" s="44">
        <v>0</v>
      </c>
      <c r="F53" s="45">
        <v>26.66</v>
      </c>
      <c r="G53" s="44">
        <v>83</v>
      </c>
      <c r="H53" s="44">
        <v>36</v>
      </c>
      <c r="I53" s="45">
        <f t="shared" si="1"/>
        <v>959.76</v>
      </c>
      <c r="J53" s="44">
        <v>0</v>
      </c>
      <c r="K53" s="45">
        <f t="shared" si="2"/>
        <v>959.76</v>
      </c>
    </row>
    <row r="54" spans="1:11" s="48" customFormat="1" ht="18" customHeight="1">
      <c r="A54" s="44" t="s">
        <v>111</v>
      </c>
      <c r="B54" s="44" t="s">
        <v>1723</v>
      </c>
      <c r="C54" s="44" t="s">
        <v>1774</v>
      </c>
      <c r="D54" s="45">
        <f t="shared" si="0"/>
        <v>12.56</v>
      </c>
      <c r="E54" s="44">
        <v>0</v>
      </c>
      <c r="F54" s="45">
        <v>12.56</v>
      </c>
      <c r="G54" s="44">
        <v>83</v>
      </c>
      <c r="H54" s="44">
        <v>36</v>
      </c>
      <c r="I54" s="45">
        <f t="shared" si="1"/>
        <v>452.16</v>
      </c>
      <c r="J54" s="44">
        <v>0</v>
      </c>
      <c r="K54" s="45">
        <f t="shared" si="2"/>
        <v>452.16</v>
      </c>
    </row>
    <row r="55" spans="1:11" s="48" customFormat="1" ht="18" customHeight="1">
      <c r="A55" s="44" t="s">
        <v>113</v>
      </c>
      <c r="B55" s="44" t="s">
        <v>1723</v>
      </c>
      <c r="C55" s="44" t="s">
        <v>1775</v>
      </c>
      <c r="D55" s="45">
        <f t="shared" si="0"/>
        <v>11.78</v>
      </c>
      <c r="E55" s="44">
        <v>0</v>
      </c>
      <c r="F55" s="45">
        <v>11.78</v>
      </c>
      <c r="G55" s="44">
        <v>83</v>
      </c>
      <c r="H55" s="44">
        <v>36</v>
      </c>
      <c r="I55" s="45">
        <f t="shared" si="1"/>
        <v>424.08</v>
      </c>
      <c r="J55" s="44">
        <v>0</v>
      </c>
      <c r="K55" s="45">
        <f t="shared" si="2"/>
        <v>424.08</v>
      </c>
    </row>
    <row r="56" spans="1:11" s="48" customFormat="1" ht="18" customHeight="1">
      <c r="A56" s="44" t="s">
        <v>115</v>
      </c>
      <c r="B56" s="44" t="s">
        <v>1776</v>
      </c>
      <c r="C56" s="44" t="s">
        <v>1777</v>
      </c>
      <c r="D56" s="45">
        <f t="shared" si="0"/>
        <v>27.44</v>
      </c>
      <c r="E56" s="44">
        <v>0</v>
      </c>
      <c r="F56" s="45">
        <v>27.44</v>
      </c>
      <c r="G56" s="44">
        <v>83</v>
      </c>
      <c r="H56" s="44">
        <v>36</v>
      </c>
      <c r="I56" s="45">
        <f t="shared" si="1"/>
        <v>987.84</v>
      </c>
      <c r="J56" s="44">
        <v>0</v>
      </c>
      <c r="K56" s="45">
        <f t="shared" si="2"/>
        <v>987.84</v>
      </c>
    </row>
    <row r="57" spans="1:11" s="48" customFormat="1" ht="18" customHeight="1">
      <c r="A57" s="44" t="s">
        <v>117</v>
      </c>
      <c r="B57" s="44" t="s">
        <v>1776</v>
      </c>
      <c r="C57" s="44" t="s">
        <v>1778</v>
      </c>
      <c r="D57" s="45">
        <f t="shared" si="0"/>
        <v>26.93</v>
      </c>
      <c r="E57" s="44">
        <v>0</v>
      </c>
      <c r="F57" s="45">
        <v>26.93</v>
      </c>
      <c r="G57" s="44">
        <v>83</v>
      </c>
      <c r="H57" s="44">
        <v>36</v>
      </c>
      <c r="I57" s="45">
        <f t="shared" si="1"/>
        <v>969.48</v>
      </c>
      <c r="J57" s="44">
        <v>0</v>
      </c>
      <c r="K57" s="45">
        <f t="shared" si="2"/>
        <v>969.48</v>
      </c>
    </row>
    <row r="58" spans="1:11" s="48" customFormat="1" ht="18" customHeight="1">
      <c r="A58" s="44" t="s">
        <v>119</v>
      </c>
      <c r="B58" s="44" t="s">
        <v>1776</v>
      </c>
      <c r="C58" s="44" t="s">
        <v>1779</v>
      </c>
      <c r="D58" s="45">
        <f t="shared" si="0"/>
        <v>25.58</v>
      </c>
      <c r="E58" s="44">
        <v>0</v>
      </c>
      <c r="F58" s="45">
        <v>25.58</v>
      </c>
      <c r="G58" s="44">
        <v>83</v>
      </c>
      <c r="H58" s="44">
        <v>36</v>
      </c>
      <c r="I58" s="45">
        <f t="shared" si="1"/>
        <v>920.8799999999999</v>
      </c>
      <c r="J58" s="44">
        <v>0</v>
      </c>
      <c r="K58" s="45">
        <f t="shared" si="2"/>
        <v>920.8799999999999</v>
      </c>
    </row>
    <row r="59" spans="1:11" s="48" customFormat="1" ht="18" customHeight="1">
      <c r="A59" s="44" t="s">
        <v>121</v>
      </c>
      <c r="B59" s="44" t="s">
        <v>1776</v>
      </c>
      <c r="C59" s="44" t="s">
        <v>1780</v>
      </c>
      <c r="D59" s="45">
        <f t="shared" si="0"/>
        <v>49.35</v>
      </c>
      <c r="E59" s="44">
        <v>0</v>
      </c>
      <c r="F59" s="45">
        <v>49.35</v>
      </c>
      <c r="G59" s="44">
        <v>83</v>
      </c>
      <c r="H59" s="44">
        <v>36</v>
      </c>
      <c r="I59" s="45">
        <f t="shared" si="1"/>
        <v>1776.6000000000001</v>
      </c>
      <c r="J59" s="44">
        <v>0</v>
      </c>
      <c r="K59" s="45">
        <f t="shared" si="2"/>
        <v>1776.6000000000001</v>
      </c>
    </row>
    <row r="60" spans="1:11" s="48" customFormat="1" ht="18" customHeight="1">
      <c r="A60" s="44" t="s">
        <v>123</v>
      </c>
      <c r="B60" s="44" t="s">
        <v>1776</v>
      </c>
      <c r="C60" s="44" t="s">
        <v>1781</v>
      </c>
      <c r="D60" s="45">
        <f t="shared" si="0"/>
        <v>9.36</v>
      </c>
      <c r="E60" s="44">
        <v>0</v>
      </c>
      <c r="F60" s="45">
        <v>9.36</v>
      </c>
      <c r="G60" s="44">
        <v>83</v>
      </c>
      <c r="H60" s="44">
        <v>36</v>
      </c>
      <c r="I60" s="45">
        <f t="shared" si="1"/>
        <v>336.96</v>
      </c>
      <c r="J60" s="44">
        <v>0</v>
      </c>
      <c r="K60" s="45">
        <f t="shared" si="2"/>
        <v>336.96</v>
      </c>
    </row>
    <row r="61" spans="1:11" s="48" customFormat="1" ht="18" customHeight="1">
      <c r="A61" s="44" t="s">
        <v>125</v>
      </c>
      <c r="B61" s="44" t="s">
        <v>1776</v>
      </c>
      <c r="C61" s="44" t="s">
        <v>1782</v>
      </c>
      <c r="D61" s="45">
        <f t="shared" si="0"/>
        <v>33.38</v>
      </c>
      <c r="E61" s="44">
        <v>0</v>
      </c>
      <c r="F61" s="45">
        <v>33.38</v>
      </c>
      <c r="G61" s="44">
        <v>83</v>
      </c>
      <c r="H61" s="44">
        <v>36</v>
      </c>
      <c r="I61" s="45">
        <f t="shared" si="1"/>
        <v>1201.68</v>
      </c>
      <c r="J61" s="44">
        <v>0</v>
      </c>
      <c r="K61" s="45">
        <f t="shared" si="2"/>
        <v>1201.68</v>
      </c>
    </row>
    <row r="62" spans="1:11" s="48" customFormat="1" ht="18" customHeight="1">
      <c r="A62" s="44" t="s">
        <v>127</v>
      </c>
      <c r="B62" s="44" t="s">
        <v>1776</v>
      </c>
      <c r="C62" s="44" t="s">
        <v>1783</v>
      </c>
      <c r="D62" s="45">
        <f t="shared" si="0"/>
        <v>26.31</v>
      </c>
      <c r="E62" s="44">
        <v>0</v>
      </c>
      <c r="F62" s="45">
        <v>26.31</v>
      </c>
      <c r="G62" s="44">
        <v>83</v>
      </c>
      <c r="H62" s="44">
        <v>36</v>
      </c>
      <c r="I62" s="45">
        <f t="shared" si="1"/>
        <v>947.16</v>
      </c>
      <c r="J62" s="44">
        <v>0</v>
      </c>
      <c r="K62" s="45">
        <f t="shared" si="2"/>
        <v>947.16</v>
      </c>
    </row>
    <row r="63" spans="1:11" s="48" customFormat="1" ht="18" customHeight="1">
      <c r="A63" s="44" t="s">
        <v>129</v>
      </c>
      <c r="B63" s="44" t="s">
        <v>1776</v>
      </c>
      <c r="C63" s="44" t="s">
        <v>1784</v>
      </c>
      <c r="D63" s="45">
        <f t="shared" si="0"/>
        <v>7.49</v>
      </c>
      <c r="E63" s="44">
        <v>0</v>
      </c>
      <c r="F63" s="45">
        <v>7.49</v>
      </c>
      <c r="G63" s="44">
        <v>83</v>
      </c>
      <c r="H63" s="44">
        <v>36</v>
      </c>
      <c r="I63" s="45">
        <f t="shared" si="1"/>
        <v>269.64</v>
      </c>
      <c r="J63" s="44">
        <v>0</v>
      </c>
      <c r="K63" s="45">
        <f t="shared" si="2"/>
        <v>269.64</v>
      </c>
    </row>
    <row r="64" spans="1:11" s="48" customFormat="1" ht="18" customHeight="1">
      <c r="A64" s="44" t="s">
        <v>131</v>
      </c>
      <c r="B64" s="44" t="s">
        <v>1776</v>
      </c>
      <c r="C64" s="44" t="s">
        <v>1785</v>
      </c>
      <c r="D64" s="45">
        <f t="shared" si="0"/>
        <v>8.59</v>
      </c>
      <c r="E64" s="44">
        <v>0</v>
      </c>
      <c r="F64" s="45">
        <v>8.59</v>
      </c>
      <c r="G64" s="44">
        <v>83</v>
      </c>
      <c r="H64" s="44">
        <v>36</v>
      </c>
      <c r="I64" s="45">
        <f t="shared" si="1"/>
        <v>309.24</v>
      </c>
      <c r="J64" s="44">
        <v>0</v>
      </c>
      <c r="K64" s="45">
        <f t="shared" si="2"/>
        <v>309.24</v>
      </c>
    </row>
    <row r="65" spans="1:11" s="48" customFormat="1" ht="18" customHeight="1">
      <c r="A65" s="44" t="s">
        <v>133</v>
      </c>
      <c r="B65" s="44" t="s">
        <v>1776</v>
      </c>
      <c r="C65" s="44" t="s">
        <v>1786</v>
      </c>
      <c r="D65" s="45">
        <f t="shared" si="0"/>
        <v>25.32</v>
      </c>
      <c r="E65" s="44">
        <v>0</v>
      </c>
      <c r="F65" s="45">
        <v>25.32</v>
      </c>
      <c r="G65" s="44">
        <v>83</v>
      </c>
      <c r="H65" s="44">
        <v>36</v>
      </c>
      <c r="I65" s="45">
        <f t="shared" si="1"/>
        <v>911.52</v>
      </c>
      <c r="J65" s="44">
        <v>0</v>
      </c>
      <c r="K65" s="45">
        <f t="shared" si="2"/>
        <v>911.52</v>
      </c>
    </row>
    <row r="66" spans="1:11" s="48" customFormat="1" ht="18" customHeight="1">
      <c r="A66" s="44" t="s">
        <v>134</v>
      </c>
      <c r="B66" s="44" t="s">
        <v>1776</v>
      </c>
      <c r="C66" s="44" t="s">
        <v>1772</v>
      </c>
      <c r="D66" s="45">
        <f t="shared" si="0"/>
        <v>23.3</v>
      </c>
      <c r="E66" s="44">
        <v>0</v>
      </c>
      <c r="F66" s="45">
        <v>23.3</v>
      </c>
      <c r="G66" s="44">
        <v>83</v>
      </c>
      <c r="H66" s="44">
        <v>36</v>
      </c>
      <c r="I66" s="45">
        <f t="shared" si="1"/>
        <v>838.8000000000001</v>
      </c>
      <c r="J66" s="44">
        <v>0</v>
      </c>
      <c r="K66" s="45">
        <f t="shared" si="2"/>
        <v>838.8000000000001</v>
      </c>
    </row>
    <row r="67" spans="1:11" s="48" customFormat="1" ht="18" customHeight="1">
      <c r="A67" s="44" t="s">
        <v>136</v>
      </c>
      <c r="B67" s="44" t="s">
        <v>1776</v>
      </c>
      <c r="C67" s="44" t="s">
        <v>1787</v>
      </c>
      <c r="D67" s="45">
        <f t="shared" si="0"/>
        <v>21.32</v>
      </c>
      <c r="E67" s="44">
        <v>0</v>
      </c>
      <c r="F67" s="45">
        <v>21.32</v>
      </c>
      <c r="G67" s="44">
        <v>83</v>
      </c>
      <c r="H67" s="44">
        <v>36</v>
      </c>
      <c r="I67" s="45">
        <f t="shared" si="1"/>
        <v>767.52</v>
      </c>
      <c r="J67" s="44">
        <v>0</v>
      </c>
      <c r="K67" s="45">
        <f t="shared" si="2"/>
        <v>767.52</v>
      </c>
    </row>
    <row r="68" spans="1:11" s="48" customFormat="1" ht="18" customHeight="1">
      <c r="A68" s="44" t="s">
        <v>138</v>
      </c>
      <c r="B68" s="44" t="s">
        <v>1776</v>
      </c>
      <c r="C68" s="44" t="s">
        <v>1788</v>
      </c>
      <c r="D68" s="45">
        <f t="shared" si="0"/>
        <v>23.19</v>
      </c>
      <c r="E68" s="44">
        <v>0</v>
      </c>
      <c r="F68" s="45">
        <v>23.19</v>
      </c>
      <c r="G68" s="44">
        <v>83</v>
      </c>
      <c r="H68" s="44">
        <v>36</v>
      </c>
      <c r="I68" s="45">
        <f t="shared" si="1"/>
        <v>834.84</v>
      </c>
      <c r="J68" s="44">
        <v>0</v>
      </c>
      <c r="K68" s="45">
        <f t="shared" si="2"/>
        <v>834.84</v>
      </c>
    </row>
    <row r="69" spans="1:11" s="48" customFormat="1" ht="18" customHeight="1">
      <c r="A69" s="44" t="s">
        <v>140</v>
      </c>
      <c r="B69" s="44" t="s">
        <v>1776</v>
      </c>
      <c r="C69" s="44" t="s">
        <v>1789</v>
      </c>
      <c r="D69" s="45">
        <f t="shared" si="0"/>
        <v>27.88</v>
      </c>
      <c r="E69" s="44">
        <v>0</v>
      </c>
      <c r="F69" s="45">
        <v>27.88</v>
      </c>
      <c r="G69" s="44">
        <v>83</v>
      </c>
      <c r="H69" s="44">
        <v>36</v>
      </c>
      <c r="I69" s="45">
        <f t="shared" si="1"/>
        <v>1003.68</v>
      </c>
      <c r="J69" s="44">
        <v>0</v>
      </c>
      <c r="K69" s="45">
        <f t="shared" si="2"/>
        <v>1003.68</v>
      </c>
    </row>
    <row r="70" spans="1:11" s="48" customFormat="1" ht="18" customHeight="1">
      <c r="A70" s="44" t="s">
        <v>142</v>
      </c>
      <c r="B70" s="44" t="s">
        <v>1776</v>
      </c>
      <c r="C70" s="44" t="s">
        <v>1790</v>
      </c>
      <c r="D70" s="45">
        <f t="shared" si="0"/>
        <v>50.58</v>
      </c>
      <c r="E70" s="44">
        <v>0</v>
      </c>
      <c r="F70" s="45">
        <v>50.58</v>
      </c>
      <c r="G70" s="44">
        <v>83</v>
      </c>
      <c r="H70" s="44">
        <v>36</v>
      </c>
      <c r="I70" s="45">
        <f t="shared" si="1"/>
        <v>1820.8799999999999</v>
      </c>
      <c r="J70" s="44">
        <v>0</v>
      </c>
      <c r="K70" s="45">
        <f t="shared" si="2"/>
        <v>1820.8799999999999</v>
      </c>
    </row>
    <row r="71" spans="1:11" s="48" customFormat="1" ht="18" customHeight="1">
      <c r="A71" s="44" t="s">
        <v>144</v>
      </c>
      <c r="B71" s="44" t="s">
        <v>1776</v>
      </c>
      <c r="C71" s="44" t="s">
        <v>1791</v>
      </c>
      <c r="D71" s="45">
        <f aca="true" t="shared" si="3" ref="D71:D134">SUM(F71)</f>
        <v>40.35</v>
      </c>
      <c r="E71" s="44">
        <v>0</v>
      </c>
      <c r="F71" s="45">
        <v>40.35</v>
      </c>
      <c r="G71" s="44">
        <v>83</v>
      </c>
      <c r="H71" s="44">
        <v>36</v>
      </c>
      <c r="I71" s="45">
        <f aca="true" t="shared" si="4" ref="I71:I134">SUM(K71)</f>
        <v>1452.6000000000001</v>
      </c>
      <c r="J71" s="44">
        <v>0</v>
      </c>
      <c r="K71" s="45">
        <f aca="true" t="shared" si="5" ref="K71:K134">F71*36</f>
        <v>1452.6000000000001</v>
      </c>
    </row>
    <row r="72" spans="1:11" s="48" customFormat="1" ht="18" customHeight="1">
      <c r="A72" s="44" t="s">
        <v>146</v>
      </c>
      <c r="B72" s="44" t="s">
        <v>1776</v>
      </c>
      <c r="C72" s="44" t="s">
        <v>1792</v>
      </c>
      <c r="D72" s="45">
        <f t="shared" si="3"/>
        <v>21.81</v>
      </c>
      <c r="E72" s="44">
        <v>0</v>
      </c>
      <c r="F72" s="45">
        <v>21.81</v>
      </c>
      <c r="G72" s="44">
        <v>83</v>
      </c>
      <c r="H72" s="44">
        <v>36</v>
      </c>
      <c r="I72" s="45">
        <f t="shared" si="4"/>
        <v>785.16</v>
      </c>
      <c r="J72" s="44">
        <v>0</v>
      </c>
      <c r="K72" s="45">
        <f t="shared" si="5"/>
        <v>785.16</v>
      </c>
    </row>
    <row r="73" spans="1:11" s="48" customFormat="1" ht="18" customHeight="1">
      <c r="A73" s="44" t="s">
        <v>148</v>
      </c>
      <c r="B73" s="44" t="s">
        <v>1776</v>
      </c>
      <c r="C73" s="44" t="s">
        <v>1793</v>
      </c>
      <c r="D73" s="45">
        <f t="shared" si="3"/>
        <v>17.99</v>
      </c>
      <c r="E73" s="44">
        <v>0</v>
      </c>
      <c r="F73" s="45">
        <v>17.99</v>
      </c>
      <c r="G73" s="44">
        <v>83</v>
      </c>
      <c r="H73" s="44">
        <v>36</v>
      </c>
      <c r="I73" s="45">
        <f t="shared" si="4"/>
        <v>647.64</v>
      </c>
      <c r="J73" s="44">
        <v>0</v>
      </c>
      <c r="K73" s="45">
        <f t="shared" si="5"/>
        <v>647.64</v>
      </c>
    </row>
    <row r="74" spans="1:11" s="48" customFormat="1" ht="18" customHeight="1">
      <c r="A74" s="44" t="s">
        <v>150</v>
      </c>
      <c r="B74" s="44" t="s">
        <v>1776</v>
      </c>
      <c r="C74" s="44" t="s">
        <v>1794</v>
      </c>
      <c r="D74" s="45">
        <f t="shared" si="3"/>
        <v>34.64</v>
      </c>
      <c r="E74" s="44">
        <v>0</v>
      </c>
      <c r="F74" s="45">
        <v>34.64</v>
      </c>
      <c r="G74" s="44">
        <v>83</v>
      </c>
      <c r="H74" s="44">
        <v>36</v>
      </c>
      <c r="I74" s="45">
        <f t="shared" si="4"/>
        <v>1247.04</v>
      </c>
      <c r="J74" s="44">
        <v>0</v>
      </c>
      <c r="K74" s="45">
        <f t="shared" si="5"/>
        <v>1247.04</v>
      </c>
    </row>
    <row r="75" spans="1:11" s="48" customFormat="1" ht="18" customHeight="1">
      <c r="A75" s="44" t="s">
        <v>152</v>
      </c>
      <c r="B75" s="44" t="s">
        <v>1776</v>
      </c>
      <c r="C75" s="44" t="s">
        <v>1795</v>
      </c>
      <c r="D75" s="45">
        <f t="shared" si="3"/>
        <v>19.88</v>
      </c>
      <c r="E75" s="44">
        <v>0</v>
      </c>
      <c r="F75" s="45">
        <v>19.88</v>
      </c>
      <c r="G75" s="44">
        <v>83</v>
      </c>
      <c r="H75" s="44">
        <v>36</v>
      </c>
      <c r="I75" s="45">
        <f t="shared" si="4"/>
        <v>715.68</v>
      </c>
      <c r="J75" s="44">
        <v>0</v>
      </c>
      <c r="K75" s="45">
        <f t="shared" si="5"/>
        <v>715.68</v>
      </c>
    </row>
    <row r="76" spans="1:11" s="48" customFormat="1" ht="18" customHeight="1">
      <c r="A76" s="44" t="s">
        <v>154</v>
      </c>
      <c r="B76" s="44" t="s">
        <v>1776</v>
      </c>
      <c r="C76" s="44" t="s">
        <v>1796</v>
      </c>
      <c r="D76" s="45">
        <f t="shared" si="3"/>
        <v>28.85</v>
      </c>
      <c r="E76" s="44">
        <v>0</v>
      </c>
      <c r="F76" s="45">
        <v>28.85</v>
      </c>
      <c r="G76" s="44">
        <v>83</v>
      </c>
      <c r="H76" s="44">
        <v>36</v>
      </c>
      <c r="I76" s="45">
        <f t="shared" si="4"/>
        <v>1038.6000000000001</v>
      </c>
      <c r="J76" s="44">
        <v>0</v>
      </c>
      <c r="K76" s="45">
        <f t="shared" si="5"/>
        <v>1038.6000000000001</v>
      </c>
    </row>
    <row r="77" spans="1:11" s="48" customFormat="1" ht="18" customHeight="1">
      <c r="A77" s="44" t="s">
        <v>156</v>
      </c>
      <c r="B77" s="44" t="s">
        <v>1776</v>
      </c>
      <c r="C77" s="44" t="s">
        <v>1797</v>
      </c>
      <c r="D77" s="45">
        <f t="shared" si="3"/>
        <v>33.71</v>
      </c>
      <c r="E77" s="44">
        <v>0</v>
      </c>
      <c r="F77" s="45">
        <v>33.71</v>
      </c>
      <c r="G77" s="44">
        <v>83</v>
      </c>
      <c r="H77" s="44">
        <v>36</v>
      </c>
      <c r="I77" s="45">
        <f t="shared" si="4"/>
        <v>1213.56</v>
      </c>
      <c r="J77" s="44">
        <v>0</v>
      </c>
      <c r="K77" s="45">
        <f t="shared" si="5"/>
        <v>1213.56</v>
      </c>
    </row>
    <row r="78" spans="1:11" s="48" customFormat="1" ht="18" customHeight="1">
      <c r="A78" s="44" t="s">
        <v>158</v>
      </c>
      <c r="B78" s="44" t="s">
        <v>1776</v>
      </c>
      <c r="C78" s="44" t="s">
        <v>1798</v>
      </c>
      <c r="D78" s="45">
        <f t="shared" si="3"/>
        <v>23.9</v>
      </c>
      <c r="E78" s="44">
        <v>0</v>
      </c>
      <c r="F78" s="45">
        <v>23.9</v>
      </c>
      <c r="G78" s="44">
        <v>83</v>
      </c>
      <c r="H78" s="44">
        <v>36</v>
      </c>
      <c r="I78" s="45">
        <f t="shared" si="4"/>
        <v>860.4</v>
      </c>
      <c r="J78" s="44">
        <v>0</v>
      </c>
      <c r="K78" s="45">
        <f t="shared" si="5"/>
        <v>860.4</v>
      </c>
    </row>
    <row r="79" spans="1:11" s="48" customFormat="1" ht="18" customHeight="1">
      <c r="A79" s="44" t="s">
        <v>160</v>
      </c>
      <c r="B79" s="44" t="s">
        <v>1776</v>
      </c>
      <c r="C79" s="44" t="s">
        <v>1799</v>
      </c>
      <c r="D79" s="45">
        <f t="shared" si="3"/>
        <v>20.91</v>
      </c>
      <c r="E79" s="44">
        <v>0</v>
      </c>
      <c r="F79" s="45">
        <v>20.91</v>
      </c>
      <c r="G79" s="44">
        <v>83</v>
      </c>
      <c r="H79" s="44">
        <v>36</v>
      </c>
      <c r="I79" s="45">
        <f t="shared" si="4"/>
        <v>752.76</v>
      </c>
      <c r="J79" s="44">
        <v>0</v>
      </c>
      <c r="K79" s="45">
        <f t="shared" si="5"/>
        <v>752.76</v>
      </c>
    </row>
    <row r="80" spans="1:11" s="48" customFormat="1" ht="18" customHeight="1">
      <c r="A80" s="44" t="s">
        <v>163</v>
      </c>
      <c r="B80" s="44" t="s">
        <v>1776</v>
      </c>
      <c r="C80" s="44" t="s">
        <v>1800</v>
      </c>
      <c r="D80" s="45">
        <f t="shared" si="3"/>
        <v>22.25</v>
      </c>
      <c r="E80" s="44">
        <v>0</v>
      </c>
      <c r="F80" s="45">
        <v>22.25</v>
      </c>
      <c r="G80" s="44">
        <v>83</v>
      </c>
      <c r="H80" s="44">
        <v>36</v>
      </c>
      <c r="I80" s="45">
        <f t="shared" si="4"/>
        <v>801</v>
      </c>
      <c r="J80" s="44">
        <v>0</v>
      </c>
      <c r="K80" s="45">
        <f t="shared" si="5"/>
        <v>801</v>
      </c>
    </row>
    <row r="81" spans="1:11" s="48" customFormat="1" ht="18" customHeight="1">
      <c r="A81" s="44" t="s">
        <v>165</v>
      </c>
      <c r="B81" s="44" t="s">
        <v>1776</v>
      </c>
      <c r="C81" s="44" t="s">
        <v>1801</v>
      </c>
      <c r="D81" s="45">
        <f t="shared" si="3"/>
        <v>30.83</v>
      </c>
      <c r="E81" s="44">
        <v>0</v>
      </c>
      <c r="F81" s="45">
        <v>30.83</v>
      </c>
      <c r="G81" s="44">
        <v>83</v>
      </c>
      <c r="H81" s="44">
        <v>36</v>
      </c>
      <c r="I81" s="45">
        <f t="shared" si="4"/>
        <v>1109.8799999999999</v>
      </c>
      <c r="J81" s="44">
        <v>0</v>
      </c>
      <c r="K81" s="45">
        <f t="shared" si="5"/>
        <v>1109.8799999999999</v>
      </c>
    </row>
    <row r="82" spans="1:12" s="48" customFormat="1" ht="18" customHeight="1">
      <c r="A82" s="44" t="s">
        <v>167</v>
      </c>
      <c r="B82" s="44" t="s">
        <v>1776</v>
      </c>
      <c r="C82" s="44" t="s">
        <v>1802</v>
      </c>
      <c r="D82" s="45">
        <f t="shared" si="3"/>
        <v>34.86</v>
      </c>
      <c r="E82" s="44">
        <v>0</v>
      </c>
      <c r="F82" s="45">
        <v>34.86</v>
      </c>
      <c r="G82" s="44">
        <v>83</v>
      </c>
      <c r="H82" s="44">
        <v>36</v>
      </c>
      <c r="I82" s="45">
        <f t="shared" si="4"/>
        <v>1254.96</v>
      </c>
      <c r="J82" s="44">
        <v>0</v>
      </c>
      <c r="K82" s="45">
        <f t="shared" si="5"/>
        <v>1254.96</v>
      </c>
      <c r="L82" s="48" t="s">
        <v>1803</v>
      </c>
    </row>
    <row r="83" spans="1:11" s="48" customFormat="1" ht="18" customHeight="1">
      <c r="A83" s="44" t="s">
        <v>169</v>
      </c>
      <c r="B83" s="44" t="s">
        <v>1776</v>
      </c>
      <c r="C83" s="44" t="s">
        <v>1804</v>
      </c>
      <c r="D83" s="45">
        <f t="shared" si="3"/>
        <v>24.19</v>
      </c>
      <c r="E83" s="44">
        <v>0</v>
      </c>
      <c r="F83" s="45">
        <v>24.19</v>
      </c>
      <c r="G83" s="44">
        <v>83</v>
      </c>
      <c r="H83" s="44">
        <v>36</v>
      </c>
      <c r="I83" s="45">
        <f t="shared" si="4"/>
        <v>870.84</v>
      </c>
      <c r="J83" s="44">
        <v>0</v>
      </c>
      <c r="K83" s="45">
        <f t="shared" si="5"/>
        <v>870.84</v>
      </c>
    </row>
    <row r="84" spans="1:12" s="48" customFormat="1" ht="18" customHeight="1">
      <c r="A84" s="44" t="s">
        <v>171</v>
      </c>
      <c r="B84" s="44" t="s">
        <v>1776</v>
      </c>
      <c r="C84" s="44" t="s">
        <v>1805</v>
      </c>
      <c r="D84" s="45">
        <f t="shared" si="3"/>
        <v>20.5</v>
      </c>
      <c r="E84" s="44">
        <v>0</v>
      </c>
      <c r="F84" s="45">
        <v>20.5</v>
      </c>
      <c r="G84" s="44">
        <v>83</v>
      </c>
      <c r="H84" s="44">
        <v>36</v>
      </c>
      <c r="I84" s="45">
        <f t="shared" si="4"/>
        <v>738</v>
      </c>
      <c r="J84" s="44">
        <v>0</v>
      </c>
      <c r="K84" s="45">
        <f t="shared" si="5"/>
        <v>738</v>
      </c>
      <c r="L84" s="48">
        <v>20.5</v>
      </c>
    </row>
    <row r="85" spans="1:11" s="48" customFormat="1" ht="18" customHeight="1">
      <c r="A85" s="44" t="s">
        <v>173</v>
      </c>
      <c r="B85" s="44" t="s">
        <v>1806</v>
      </c>
      <c r="C85" s="44" t="s">
        <v>1807</v>
      </c>
      <c r="D85" s="45">
        <f t="shared" si="3"/>
        <v>22.13</v>
      </c>
      <c r="E85" s="44">
        <v>0</v>
      </c>
      <c r="F85" s="45">
        <v>22.13</v>
      </c>
      <c r="G85" s="44">
        <v>83</v>
      </c>
      <c r="H85" s="44">
        <v>36</v>
      </c>
      <c r="I85" s="45">
        <f t="shared" si="4"/>
        <v>796.68</v>
      </c>
      <c r="J85" s="44">
        <v>0</v>
      </c>
      <c r="K85" s="45">
        <f t="shared" si="5"/>
        <v>796.68</v>
      </c>
    </row>
    <row r="86" spans="1:11" s="48" customFormat="1" ht="18" customHeight="1">
      <c r="A86" s="44" t="s">
        <v>175</v>
      </c>
      <c r="B86" s="44" t="s">
        <v>1806</v>
      </c>
      <c r="C86" s="44" t="s">
        <v>1808</v>
      </c>
      <c r="D86" s="45">
        <f t="shared" si="3"/>
        <v>45.33</v>
      </c>
      <c r="E86" s="44">
        <v>0</v>
      </c>
      <c r="F86" s="45">
        <v>45.33</v>
      </c>
      <c r="G86" s="44">
        <v>83</v>
      </c>
      <c r="H86" s="44">
        <v>36</v>
      </c>
      <c r="I86" s="45">
        <f t="shared" si="4"/>
        <v>1631.8799999999999</v>
      </c>
      <c r="J86" s="44">
        <v>0</v>
      </c>
      <c r="K86" s="45">
        <f t="shared" si="5"/>
        <v>1631.8799999999999</v>
      </c>
    </row>
    <row r="87" spans="1:11" s="48" customFormat="1" ht="18" customHeight="1">
      <c r="A87" s="44" t="s">
        <v>177</v>
      </c>
      <c r="B87" s="44" t="s">
        <v>1806</v>
      </c>
      <c r="C87" s="44" t="s">
        <v>1809</v>
      </c>
      <c r="D87" s="45">
        <f t="shared" si="3"/>
        <v>45.55</v>
      </c>
      <c r="E87" s="44">
        <v>0</v>
      </c>
      <c r="F87" s="45">
        <v>45.55</v>
      </c>
      <c r="G87" s="44">
        <v>83</v>
      </c>
      <c r="H87" s="44">
        <v>36</v>
      </c>
      <c r="I87" s="45">
        <f t="shared" si="4"/>
        <v>1639.8</v>
      </c>
      <c r="J87" s="44">
        <v>0</v>
      </c>
      <c r="K87" s="45">
        <f t="shared" si="5"/>
        <v>1639.8</v>
      </c>
    </row>
    <row r="88" spans="1:11" s="48" customFormat="1" ht="18" customHeight="1">
      <c r="A88" s="44" t="s">
        <v>179</v>
      </c>
      <c r="B88" s="44" t="s">
        <v>1806</v>
      </c>
      <c r="C88" s="44" t="s">
        <v>1810</v>
      </c>
      <c r="D88" s="45">
        <f t="shared" si="3"/>
        <v>40.09</v>
      </c>
      <c r="E88" s="44">
        <v>0</v>
      </c>
      <c r="F88" s="45">
        <v>40.09</v>
      </c>
      <c r="G88" s="44">
        <v>83</v>
      </c>
      <c r="H88" s="44">
        <v>36</v>
      </c>
      <c r="I88" s="45">
        <f t="shared" si="4"/>
        <v>1443.2400000000002</v>
      </c>
      <c r="J88" s="44">
        <v>0</v>
      </c>
      <c r="K88" s="45">
        <f t="shared" si="5"/>
        <v>1443.2400000000002</v>
      </c>
    </row>
    <row r="89" spans="1:11" s="48" customFormat="1" ht="18" customHeight="1">
      <c r="A89" s="44" t="s">
        <v>181</v>
      </c>
      <c r="B89" s="44" t="s">
        <v>1806</v>
      </c>
      <c r="C89" s="44" t="s">
        <v>1811</v>
      </c>
      <c r="D89" s="45">
        <f t="shared" si="3"/>
        <v>24.01</v>
      </c>
      <c r="E89" s="44">
        <v>0</v>
      </c>
      <c r="F89" s="45">
        <v>24.01</v>
      </c>
      <c r="G89" s="44">
        <v>83</v>
      </c>
      <c r="H89" s="44">
        <v>36</v>
      </c>
      <c r="I89" s="45">
        <f t="shared" si="4"/>
        <v>864.36</v>
      </c>
      <c r="J89" s="44">
        <v>0</v>
      </c>
      <c r="K89" s="45">
        <f t="shared" si="5"/>
        <v>864.36</v>
      </c>
    </row>
    <row r="90" spans="1:11" s="48" customFormat="1" ht="18" customHeight="1">
      <c r="A90" s="44" t="s">
        <v>183</v>
      </c>
      <c r="B90" s="44" t="s">
        <v>1806</v>
      </c>
      <c r="C90" s="44" t="s">
        <v>1812</v>
      </c>
      <c r="D90" s="45">
        <f t="shared" si="3"/>
        <v>25.83</v>
      </c>
      <c r="E90" s="44">
        <v>0</v>
      </c>
      <c r="F90" s="45">
        <v>25.83</v>
      </c>
      <c r="G90" s="44">
        <v>83</v>
      </c>
      <c r="H90" s="44">
        <v>36</v>
      </c>
      <c r="I90" s="45">
        <f t="shared" si="4"/>
        <v>929.8799999999999</v>
      </c>
      <c r="J90" s="44">
        <v>0</v>
      </c>
      <c r="K90" s="45">
        <f t="shared" si="5"/>
        <v>929.8799999999999</v>
      </c>
    </row>
    <row r="91" spans="1:11" s="48" customFormat="1" ht="18" customHeight="1">
      <c r="A91" s="44" t="s">
        <v>185</v>
      </c>
      <c r="B91" s="44" t="s">
        <v>1806</v>
      </c>
      <c r="C91" s="44" t="s">
        <v>1813</v>
      </c>
      <c r="D91" s="45">
        <f t="shared" si="3"/>
        <v>29.96</v>
      </c>
      <c r="E91" s="44">
        <v>0</v>
      </c>
      <c r="F91" s="45">
        <v>29.96</v>
      </c>
      <c r="G91" s="44">
        <v>83</v>
      </c>
      <c r="H91" s="44">
        <v>36</v>
      </c>
      <c r="I91" s="45">
        <f t="shared" si="4"/>
        <v>1078.56</v>
      </c>
      <c r="J91" s="44">
        <v>0</v>
      </c>
      <c r="K91" s="45">
        <f t="shared" si="5"/>
        <v>1078.56</v>
      </c>
    </row>
    <row r="92" spans="1:11" s="48" customFormat="1" ht="18" customHeight="1">
      <c r="A92" s="44" t="s">
        <v>187</v>
      </c>
      <c r="B92" s="44" t="s">
        <v>1806</v>
      </c>
      <c r="C92" s="44" t="s">
        <v>1814</v>
      </c>
      <c r="D92" s="45">
        <f t="shared" si="3"/>
        <v>23.85</v>
      </c>
      <c r="E92" s="44">
        <v>0</v>
      </c>
      <c r="F92" s="45">
        <v>23.85</v>
      </c>
      <c r="G92" s="44">
        <v>83</v>
      </c>
      <c r="H92" s="44">
        <v>36</v>
      </c>
      <c r="I92" s="45">
        <f t="shared" si="4"/>
        <v>858.6</v>
      </c>
      <c r="J92" s="44">
        <v>0</v>
      </c>
      <c r="K92" s="45">
        <f t="shared" si="5"/>
        <v>858.6</v>
      </c>
    </row>
    <row r="93" spans="1:12" s="48" customFormat="1" ht="18" customHeight="1">
      <c r="A93" s="44" t="s">
        <v>189</v>
      </c>
      <c r="B93" s="44" t="s">
        <v>1806</v>
      </c>
      <c r="C93" s="44" t="s">
        <v>1815</v>
      </c>
      <c r="D93" s="45">
        <f t="shared" si="3"/>
        <v>22.88</v>
      </c>
      <c r="E93" s="44">
        <v>0</v>
      </c>
      <c r="F93" s="45">
        <v>22.88</v>
      </c>
      <c r="G93" s="44">
        <v>83</v>
      </c>
      <c r="H93" s="44">
        <v>36</v>
      </c>
      <c r="I93" s="45">
        <f t="shared" si="4"/>
        <v>823.68</v>
      </c>
      <c r="J93" s="44">
        <v>0</v>
      </c>
      <c r="K93" s="45">
        <f t="shared" si="5"/>
        <v>823.68</v>
      </c>
      <c r="L93" s="48" t="s">
        <v>1816</v>
      </c>
    </row>
    <row r="94" spans="1:12" s="48" customFormat="1" ht="18" customHeight="1">
      <c r="A94" s="44" t="s">
        <v>191</v>
      </c>
      <c r="B94" s="44" t="s">
        <v>1806</v>
      </c>
      <c r="C94" s="44" t="s">
        <v>1817</v>
      </c>
      <c r="D94" s="45">
        <f t="shared" si="3"/>
        <v>47.94</v>
      </c>
      <c r="E94" s="44">
        <v>0</v>
      </c>
      <c r="F94" s="45">
        <v>47.94</v>
      </c>
      <c r="G94" s="44">
        <v>83</v>
      </c>
      <c r="H94" s="44">
        <v>36</v>
      </c>
      <c r="I94" s="45">
        <f t="shared" si="4"/>
        <v>1725.84</v>
      </c>
      <c r="J94" s="44">
        <v>0</v>
      </c>
      <c r="K94" s="45">
        <f t="shared" si="5"/>
        <v>1725.84</v>
      </c>
      <c r="L94" s="48" t="s">
        <v>1818</v>
      </c>
    </row>
    <row r="95" spans="1:11" s="48" customFormat="1" ht="18" customHeight="1">
      <c r="A95" s="44" t="s">
        <v>193</v>
      </c>
      <c r="B95" s="44" t="s">
        <v>1806</v>
      </c>
      <c r="C95" s="44" t="s">
        <v>1819</v>
      </c>
      <c r="D95" s="45">
        <f t="shared" si="3"/>
        <v>17.36</v>
      </c>
      <c r="E95" s="44">
        <v>0</v>
      </c>
      <c r="F95" s="45">
        <v>17.36</v>
      </c>
      <c r="G95" s="44">
        <v>83</v>
      </c>
      <c r="H95" s="44">
        <v>36</v>
      </c>
      <c r="I95" s="45">
        <f t="shared" si="4"/>
        <v>624.96</v>
      </c>
      <c r="J95" s="44">
        <v>0</v>
      </c>
      <c r="K95" s="45">
        <f t="shared" si="5"/>
        <v>624.96</v>
      </c>
    </row>
    <row r="96" spans="1:11" s="48" customFormat="1" ht="18" customHeight="1">
      <c r="A96" s="44" t="s">
        <v>195</v>
      </c>
      <c r="B96" s="44" t="s">
        <v>1806</v>
      </c>
      <c r="C96" s="44" t="s">
        <v>1820</v>
      </c>
      <c r="D96" s="45">
        <f t="shared" si="3"/>
        <v>24.22</v>
      </c>
      <c r="E96" s="44">
        <v>0</v>
      </c>
      <c r="F96" s="45">
        <v>24.22</v>
      </c>
      <c r="G96" s="44">
        <v>83</v>
      </c>
      <c r="H96" s="44">
        <v>36</v>
      </c>
      <c r="I96" s="45">
        <f t="shared" si="4"/>
        <v>871.92</v>
      </c>
      <c r="J96" s="44">
        <v>0</v>
      </c>
      <c r="K96" s="45">
        <f t="shared" si="5"/>
        <v>871.92</v>
      </c>
    </row>
    <row r="97" spans="1:11" s="48" customFormat="1" ht="18" customHeight="1">
      <c r="A97" s="44" t="s">
        <v>197</v>
      </c>
      <c r="B97" s="44" t="s">
        <v>1806</v>
      </c>
      <c r="C97" s="44" t="s">
        <v>1821</v>
      </c>
      <c r="D97" s="45">
        <f t="shared" si="3"/>
        <v>26.44</v>
      </c>
      <c r="E97" s="44">
        <v>0</v>
      </c>
      <c r="F97" s="45">
        <v>26.44</v>
      </c>
      <c r="G97" s="44">
        <v>83</v>
      </c>
      <c r="H97" s="44">
        <v>36</v>
      </c>
      <c r="I97" s="45">
        <f t="shared" si="4"/>
        <v>951.84</v>
      </c>
      <c r="J97" s="44">
        <v>0</v>
      </c>
      <c r="K97" s="45">
        <f t="shared" si="5"/>
        <v>951.84</v>
      </c>
    </row>
    <row r="98" spans="1:12" s="48" customFormat="1" ht="18" customHeight="1">
      <c r="A98" s="44" t="s">
        <v>199</v>
      </c>
      <c r="B98" s="44" t="s">
        <v>1806</v>
      </c>
      <c r="C98" s="44" t="s">
        <v>1822</v>
      </c>
      <c r="D98" s="45">
        <f t="shared" si="3"/>
        <v>18.65</v>
      </c>
      <c r="E98" s="44">
        <v>0</v>
      </c>
      <c r="F98" s="45">
        <v>18.65</v>
      </c>
      <c r="G98" s="44">
        <v>83</v>
      </c>
      <c r="H98" s="44">
        <v>36</v>
      </c>
      <c r="I98" s="45">
        <f t="shared" si="4"/>
        <v>671.4</v>
      </c>
      <c r="J98" s="44">
        <v>0</v>
      </c>
      <c r="K98" s="45">
        <f t="shared" si="5"/>
        <v>671.4</v>
      </c>
      <c r="L98" s="48">
        <v>18.65</v>
      </c>
    </row>
    <row r="99" spans="1:11" s="48" customFormat="1" ht="18" customHeight="1">
      <c r="A99" s="44" t="s">
        <v>201</v>
      </c>
      <c r="B99" s="44" t="s">
        <v>1806</v>
      </c>
      <c r="C99" s="44" t="s">
        <v>1823</v>
      </c>
      <c r="D99" s="45">
        <f t="shared" si="3"/>
        <v>15.49</v>
      </c>
      <c r="E99" s="44">
        <v>0</v>
      </c>
      <c r="F99" s="45">
        <v>15.49</v>
      </c>
      <c r="G99" s="44">
        <v>83</v>
      </c>
      <c r="H99" s="44">
        <v>36</v>
      </c>
      <c r="I99" s="45">
        <f t="shared" si="4"/>
        <v>557.64</v>
      </c>
      <c r="J99" s="44">
        <v>0</v>
      </c>
      <c r="K99" s="45">
        <f t="shared" si="5"/>
        <v>557.64</v>
      </c>
    </row>
    <row r="100" spans="1:11" s="48" customFormat="1" ht="18" customHeight="1">
      <c r="A100" s="44" t="s">
        <v>203</v>
      </c>
      <c r="B100" s="44" t="s">
        <v>1806</v>
      </c>
      <c r="C100" s="44" t="s">
        <v>1824</v>
      </c>
      <c r="D100" s="45">
        <f t="shared" si="3"/>
        <v>24</v>
      </c>
      <c r="E100" s="44">
        <v>0</v>
      </c>
      <c r="F100" s="45">
        <v>24</v>
      </c>
      <c r="G100" s="44">
        <v>83</v>
      </c>
      <c r="H100" s="44">
        <v>36</v>
      </c>
      <c r="I100" s="45">
        <f t="shared" si="4"/>
        <v>864</v>
      </c>
      <c r="J100" s="44">
        <v>0</v>
      </c>
      <c r="K100" s="45">
        <f t="shared" si="5"/>
        <v>864</v>
      </c>
    </row>
    <row r="101" spans="1:11" s="48" customFormat="1" ht="18" customHeight="1">
      <c r="A101" s="44" t="s">
        <v>205</v>
      </c>
      <c r="B101" s="44" t="s">
        <v>1806</v>
      </c>
      <c r="C101" s="44" t="s">
        <v>1825</v>
      </c>
      <c r="D101" s="45">
        <f t="shared" si="3"/>
        <v>11.92</v>
      </c>
      <c r="E101" s="44">
        <v>0</v>
      </c>
      <c r="F101" s="45">
        <v>11.92</v>
      </c>
      <c r="G101" s="44">
        <v>83</v>
      </c>
      <c r="H101" s="44">
        <v>36</v>
      </c>
      <c r="I101" s="45">
        <f t="shared" si="4"/>
        <v>429.12</v>
      </c>
      <c r="J101" s="44">
        <v>0</v>
      </c>
      <c r="K101" s="45">
        <f t="shared" si="5"/>
        <v>429.12</v>
      </c>
    </row>
    <row r="102" spans="1:11" s="48" customFormat="1" ht="18" customHeight="1">
      <c r="A102" s="44" t="s">
        <v>207</v>
      </c>
      <c r="B102" s="44" t="s">
        <v>1806</v>
      </c>
      <c r="C102" s="44" t="s">
        <v>1826</v>
      </c>
      <c r="D102" s="45">
        <f t="shared" si="3"/>
        <v>24.5</v>
      </c>
      <c r="E102" s="44">
        <v>0</v>
      </c>
      <c r="F102" s="45">
        <v>24.5</v>
      </c>
      <c r="G102" s="44">
        <v>83</v>
      </c>
      <c r="H102" s="44">
        <v>36</v>
      </c>
      <c r="I102" s="45">
        <f t="shared" si="4"/>
        <v>882</v>
      </c>
      <c r="J102" s="44">
        <v>0</v>
      </c>
      <c r="K102" s="45">
        <f t="shared" si="5"/>
        <v>882</v>
      </c>
    </row>
    <row r="103" spans="1:12" s="48" customFormat="1" ht="18" customHeight="1">
      <c r="A103" s="44" t="s">
        <v>209</v>
      </c>
      <c r="B103" s="44" t="s">
        <v>1806</v>
      </c>
      <c r="C103" s="44" t="s">
        <v>1827</v>
      </c>
      <c r="D103" s="45">
        <f t="shared" si="3"/>
        <v>23.67</v>
      </c>
      <c r="E103" s="44">
        <v>0</v>
      </c>
      <c r="F103" s="45">
        <v>23.67</v>
      </c>
      <c r="G103" s="44">
        <v>83</v>
      </c>
      <c r="H103" s="44">
        <v>36</v>
      </c>
      <c r="I103" s="45">
        <f t="shared" si="4"/>
        <v>852.1200000000001</v>
      </c>
      <c r="J103" s="44">
        <v>0</v>
      </c>
      <c r="K103" s="45">
        <f t="shared" si="5"/>
        <v>852.1200000000001</v>
      </c>
      <c r="L103" s="48" t="s">
        <v>1828</v>
      </c>
    </row>
    <row r="104" spans="1:11" s="48" customFormat="1" ht="18" customHeight="1">
      <c r="A104" s="44" t="s">
        <v>211</v>
      </c>
      <c r="B104" s="44" t="s">
        <v>1806</v>
      </c>
      <c r="C104" s="44" t="s">
        <v>1829</v>
      </c>
      <c r="D104" s="45">
        <f t="shared" si="3"/>
        <v>13.39</v>
      </c>
      <c r="E104" s="44">
        <v>0</v>
      </c>
      <c r="F104" s="45">
        <v>13.39</v>
      </c>
      <c r="G104" s="44">
        <v>83</v>
      </c>
      <c r="H104" s="44">
        <v>36</v>
      </c>
      <c r="I104" s="45">
        <f t="shared" si="4"/>
        <v>482.04</v>
      </c>
      <c r="J104" s="44">
        <v>0</v>
      </c>
      <c r="K104" s="45">
        <f t="shared" si="5"/>
        <v>482.04</v>
      </c>
    </row>
    <row r="105" spans="1:11" s="48" customFormat="1" ht="18" customHeight="1">
      <c r="A105" s="44" t="s">
        <v>213</v>
      </c>
      <c r="B105" s="44" t="s">
        <v>1806</v>
      </c>
      <c r="C105" s="44" t="s">
        <v>1830</v>
      </c>
      <c r="D105" s="45">
        <f t="shared" si="3"/>
        <v>9.88</v>
      </c>
      <c r="E105" s="44">
        <v>0</v>
      </c>
      <c r="F105" s="45">
        <v>9.88</v>
      </c>
      <c r="G105" s="44">
        <v>83</v>
      </c>
      <c r="H105" s="44">
        <v>36</v>
      </c>
      <c r="I105" s="45">
        <f t="shared" si="4"/>
        <v>355.68</v>
      </c>
      <c r="J105" s="44">
        <v>0</v>
      </c>
      <c r="K105" s="45">
        <f t="shared" si="5"/>
        <v>355.68</v>
      </c>
    </row>
    <row r="106" spans="1:11" s="48" customFormat="1" ht="18" customHeight="1">
      <c r="A106" s="44" t="s">
        <v>215</v>
      </c>
      <c r="B106" s="44" t="s">
        <v>1806</v>
      </c>
      <c r="C106" s="44" t="s">
        <v>1831</v>
      </c>
      <c r="D106" s="45">
        <f t="shared" si="3"/>
        <v>12.15</v>
      </c>
      <c r="E106" s="44">
        <v>0</v>
      </c>
      <c r="F106" s="45">
        <v>12.15</v>
      </c>
      <c r="G106" s="44">
        <v>83</v>
      </c>
      <c r="H106" s="44">
        <v>36</v>
      </c>
      <c r="I106" s="45">
        <f t="shared" si="4"/>
        <v>437.40000000000003</v>
      </c>
      <c r="J106" s="44">
        <v>0</v>
      </c>
      <c r="K106" s="45">
        <f t="shared" si="5"/>
        <v>437.40000000000003</v>
      </c>
    </row>
    <row r="107" spans="1:11" s="48" customFormat="1" ht="18" customHeight="1">
      <c r="A107" s="44" t="s">
        <v>217</v>
      </c>
      <c r="B107" s="44" t="s">
        <v>1806</v>
      </c>
      <c r="C107" s="44" t="s">
        <v>1832</v>
      </c>
      <c r="D107" s="45">
        <f t="shared" si="3"/>
        <v>18.23</v>
      </c>
      <c r="E107" s="44">
        <v>0</v>
      </c>
      <c r="F107" s="45">
        <v>18.23</v>
      </c>
      <c r="G107" s="44">
        <v>83</v>
      </c>
      <c r="H107" s="44">
        <v>36</v>
      </c>
      <c r="I107" s="45">
        <f t="shared" si="4"/>
        <v>656.28</v>
      </c>
      <c r="J107" s="44">
        <v>0</v>
      </c>
      <c r="K107" s="45">
        <f t="shared" si="5"/>
        <v>656.28</v>
      </c>
    </row>
    <row r="108" spans="1:12" s="48" customFormat="1" ht="18" customHeight="1">
      <c r="A108" s="44" t="s">
        <v>219</v>
      </c>
      <c r="B108" s="44" t="s">
        <v>1806</v>
      </c>
      <c r="C108" s="44" t="s">
        <v>1833</v>
      </c>
      <c r="D108" s="45">
        <f t="shared" si="3"/>
        <v>18.87</v>
      </c>
      <c r="E108" s="44">
        <v>0</v>
      </c>
      <c r="F108" s="45">
        <v>18.87</v>
      </c>
      <c r="G108" s="44">
        <v>83</v>
      </c>
      <c r="H108" s="44">
        <v>36</v>
      </c>
      <c r="I108" s="45">
        <f t="shared" si="4"/>
        <v>679.32</v>
      </c>
      <c r="J108" s="44">
        <v>0</v>
      </c>
      <c r="K108" s="45">
        <f t="shared" si="5"/>
        <v>679.32</v>
      </c>
      <c r="L108" s="48" t="s">
        <v>1834</v>
      </c>
    </row>
    <row r="109" spans="1:11" s="48" customFormat="1" ht="18" customHeight="1">
      <c r="A109" s="44" t="s">
        <v>221</v>
      </c>
      <c r="B109" s="44" t="s">
        <v>1806</v>
      </c>
      <c r="C109" s="44" t="s">
        <v>1835</v>
      </c>
      <c r="D109" s="45">
        <f t="shared" si="3"/>
        <v>27.86</v>
      </c>
      <c r="E109" s="44">
        <v>0</v>
      </c>
      <c r="F109" s="45">
        <v>27.86</v>
      </c>
      <c r="G109" s="44">
        <v>83</v>
      </c>
      <c r="H109" s="44">
        <v>36</v>
      </c>
      <c r="I109" s="45">
        <f t="shared" si="4"/>
        <v>1002.96</v>
      </c>
      <c r="J109" s="44">
        <v>0</v>
      </c>
      <c r="K109" s="45">
        <f t="shared" si="5"/>
        <v>1002.96</v>
      </c>
    </row>
    <row r="110" spans="1:11" s="48" customFormat="1" ht="18" customHeight="1">
      <c r="A110" s="44" t="s">
        <v>223</v>
      </c>
      <c r="B110" s="44" t="s">
        <v>1806</v>
      </c>
      <c r="C110" s="44" t="s">
        <v>1836</v>
      </c>
      <c r="D110" s="45">
        <f t="shared" si="3"/>
        <v>23.78</v>
      </c>
      <c r="E110" s="44">
        <v>0</v>
      </c>
      <c r="F110" s="45">
        <v>23.78</v>
      </c>
      <c r="G110" s="44">
        <v>83</v>
      </c>
      <c r="H110" s="44">
        <v>36</v>
      </c>
      <c r="I110" s="45">
        <f t="shared" si="4"/>
        <v>856.08</v>
      </c>
      <c r="J110" s="44">
        <v>0</v>
      </c>
      <c r="K110" s="45">
        <f t="shared" si="5"/>
        <v>856.08</v>
      </c>
    </row>
    <row r="111" spans="1:11" s="48" customFormat="1" ht="18" customHeight="1">
      <c r="A111" s="44" t="s">
        <v>225</v>
      </c>
      <c r="B111" s="44" t="s">
        <v>1806</v>
      </c>
      <c r="C111" s="44" t="s">
        <v>1837</v>
      </c>
      <c r="D111" s="45">
        <f t="shared" si="3"/>
        <v>43.32</v>
      </c>
      <c r="E111" s="44">
        <v>0</v>
      </c>
      <c r="F111" s="45">
        <v>43.32</v>
      </c>
      <c r="G111" s="44">
        <v>83</v>
      </c>
      <c r="H111" s="44">
        <v>36</v>
      </c>
      <c r="I111" s="45">
        <f t="shared" si="4"/>
        <v>1559.52</v>
      </c>
      <c r="J111" s="44">
        <v>0</v>
      </c>
      <c r="K111" s="45">
        <f t="shared" si="5"/>
        <v>1559.52</v>
      </c>
    </row>
    <row r="112" spans="1:12" s="48" customFormat="1" ht="18" customHeight="1">
      <c r="A112" s="44" t="s">
        <v>227</v>
      </c>
      <c r="B112" s="44" t="s">
        <v>1806</v>
      </c>
      <c r="C112" s="44" t="s">
        <v>1838</v>
      </c>
      <c r="D112" s="45">
        <f t="shared" si="3"/>
        <v>20.08</v>
      </c>
      <c r="E112" s="44">
        <v>0</v>
      </c>
      <c r="F112" s="45">
        <v>20.08</v>
      </c>
      <c r="G112" s="44">
        <v>83</v>
      </c>
      <c r="H112" s="44">
        <v>36</v>
      </c>
      <c r="I112" s="45">
        <f t="shared" si="4"/>
        <v>722.8799999999999</v>
      </c>
      <c r="J112" s="44">
        <v>0</v>
      </c>
      <c r="K112" s="45">
        <f t="shared" si="5"/>
        <v>722.8799999999999</v>
      </c>
      <c r="L112" s="48" t="s">
        <v>1839</v>
      </c>
    </row>
    <row r="113" spans="1:11" s="48" customFormat="1" ht="18" customHeight="1">
      <c r="A113" s="44" t="s">
        <v>228</v>
      </c>
      <c r="B113" s="44" t="s">
        <v>1806</v>
      </c>
      <c r="C113" s="44" t="s">
        <v>1840</v>
      </c>
      <c r="D113" s="45">
        <f t="shared" si="3"/>
        <v>13.29</v>
      </c>
      <c r="E113" s="44">
        <v>0</v>
      </c>
      <c r="F113" s="45">
        <v>13.29</v>
      </c>
      <c r="G113" s="44">
        <v>83</v>
      </c>
      <c r="H113" s="44">
        <v>36</v>
      </c>
      <c r="I113" s="45">
        <f t="shared" si="4"/>
        <v>478.43999999999994</v>
      </c>
      <c r="J113" s="44">
        <v>0</v>
      </c>
      <c r="K113" s="45">
        <f t="shared" si="5"/>
        <v>478.43999999999994</v>
      </c>
    </row>
    <row r="114" spans="1:11" s="48" customFormat="1" ht="18" customHeight="1">
      <c r="A114" s="44" t="s">
        <v>230</v>
      </c>
      <c r="B114" s="44" t="s">
        <v>1806</v>
      </c>
      <c r="C114" s="44" t="s">
        <v>1841</v>
      </c>
      <c r="D114" s="45">
        <f t="shared" si="3"/>
        <v>27.35</v>
      </c>
      <c r="E114" s="44">
        <v>0</v>
      </c>
      <c r="F114" s="45">
        <v>27.35</v>
      </c>
      <c r="G114" s="44">
        <v>83</v>
      </c>
      <c r="H114" s="44">
        <v>36</v>
      </c>
      <c r="I114" s="45">
        <f t="shared" si="4"/>
        <v>984.6</v>
      </c>
      <c r="J114" s="44">
        <v>0</v>
      </c>
      <c r="K114" s="45">
        <f t="shared" si="5"/>
        <v>984.6</v>
      </c>
    </row>
    <row r="115" spans="1:11" s="48" customFormat="1" ht="18" customHeight="1">
      <c r="A115" s="44" t="s">
        <v>232</v>
      </c>
      <c r="B115" s="44" t="s">
        <v>1806</v>
      </c>
      <c r="C115" s="44" t="s">
        <v>1842</v>
      </c>
      <c r="D115" s="45">
        <f t="shared" si="3"/>
        <v>14.82</v>
      </c>
      <c r="E115" s="44">
        <v>0</v>
      </c>
      <c r="F115" s="45">
        <v>14.82</v>
      </c>
      <c r="G115" s="44">
        <v>83</v>
      </c>
      <c r="H115" s="44">
        <v>36</v>
      </c>
      <c r="I115" s="45">
        <f t="shared" si="4"/>
        <v>533.52</v>
      </c>
      <c r="J115" s="44">
        <v>0</v>
      </c>
      <c r="K115" s="45">
        <f t="shared" si="5"/>
        <v>533.52</v>
      </c>
    </row>
    <row r="116" spans="1:11" s="48" customFormat="1" ht="18" customHeight="1">
      <c r="A116" s="44" t="s">
        <v>234</v>
      </c>
      <c r="B116" s="44" t="s">
        <v>1806</v>
      </c>
      <c r="C116" s="44" t="s">
        <v>1843</v>
      </c>
      <c r="D116" s="45">
        <f t="shared" si="3"/>
        <v>24.78</v>
      </c>
      <c r="E116" s="44">
        <v>0</v>
      </c>
      <c r="F116" s="45">
        <v>24.78</v>
      </c>
      <c r="G116" s="44">
        <v>83</v>
      </c>
      <c r="H116" s="44">
        <v>36</v>
      </c>
      <c r="I116" s="45">
        <f t="shared" si="4"/>
        <v>892.08</v>
      </c>
      <c r="J116" s="44">
        <v>0</v>
      </c>
      <c r="K116" s="45">
        <f t="shared" si="5"/>
        <v>892.08</v>
      </c>
    </row>
    <row r="117" spans="1:11" s="48" customFormat="1" ht="18" customHeight="1">
      <c r="A117" s="44" t="s">
        <v>236</v>
      </c>
      <c r="B117" s="44" t="s">
        <v>1844</v>
      </c>
      <c r="C117" s="44" t="s">
        <v>1845</v>
      </c>
      <c r="D117" s="45">
        <f t="shared" si="3"/>
        <v>58.89</v>
      </c>
      <c r="E117" s="44">
        <v>0</v>
      </c>
      <c r="F117" s="45">
        <v>58.89</v>
      </c>
      <c r="G117" s="44">
        <v>83</v>
      </c>
      <c r="H117" s="44">
        <v>36</v>
      </c>
      <c r="I117" s="45">
        <f t="shared" si="4"/>
        <v>2120.04</v>
      </c>
      <c r="J117" s="44">
        <v>0</v>
      </c>
      <c r="K117" s="45">
        <f t="shared" si="5"/>
        <v>2120.04</v>
      </c>
    </row>
    <row r="118" spans="1:11" s="48" customFormat="1" ht="18" customHeight="1">
      <c r="A118" s="44" t="s">
        <v>238</v>
      </c>
      <c r="B118" s="44" t="s">
        <v>1844</v>
      </c>
      <c r="C118" s="44" t="s">
        <v>1846</v>
      </c>
      <c r="D118" s="45">
        <f t="shared" si="3"/>
        <v>61.59</v>
      </c>
      <c r="E118" s="44">
        <v>0</v>
      </c>
      <c r="F118" s="45">
        <v>61.59</v>
      </c>
      <c r="G118" s="44">
        <v>83</v>
      </c>
      <c r="H118" s="44">
        <v>36</v>
      </c>
      <c r="I118" s="45">
        <f t="shared" si="4"/>
        <v>2217.2400000000002</v>
      </c>
      <c r="J118" s="44">
        <v>0</v>
      </c>
      <c r="K118" s="45">
        <f t="shared" si="5"/>
        <v>2217.2400000000002</v>
      </c>
    </row>
    <row r="119" spans="1:11" s="48" customFormat="1" ht="18" customHeight="1">
      <c r="A119" s="44" t="s">
        <v>240</v>
      </c>
      <c r="B119" s="44" t="s">
        <v>1844</v>
      </c>
      <c r="C119" s="44" t="s">
        <v>1847</v>
      </c>
      <c r="D119" s="45">
        <f t="shared" si="3"/>
        <v>46.25</v>
      </c>
      <c r="E119" s="44">
        <v>0</v>
      </c>
      <c r="F119" s="45">
        <v>46.25</v>
      </c>
      <c r="G119" s="44">
        <v>83</v>
      </c>
      <c r="H119" s="44">
        <v>36</v>
      </c>
      <c r="I119" s="45">
        <f t="shared" si="4"/>
        <v>1665</v>
      </c>
      <c r="J119" s="44">
        <v>0</v>
      </c>
      <c r="K119" s="45">
        <f t="shared" si="5"/>
        <v>1665</v>
      </c>
    </row>
    <row r="120" spans="1:11" s="48" customFormat="1" ht="18" customHeight="1">
      <c r="A120" s="44" t="s">
        <v>242</v>
      </c>
      <c r="B120" s="44" t="s">
        <v>1844</v>
      </c>
      <c r="C120" s="44" t="s">
        <v>1848</v>
      </c>
      <c r="D120" s="45">
        <f t="shared" si="3"/>
        <v>54.35</v>
      </c>
      <c r="E120" s="44">
        <v>0</v>
      </c>
      <c r="F120" s="45">
        <v>54.35</v>
      </c>
      <c r="G120" s="44">
        <v>83</v>
      </c>
      <c r="H120" s="44">
        <v>36</v>
      </c>
      <c r="I120" s="45">
        <f t="shared" si="4"/>
        <v>1956.6000000000001</v>
      </c>
      <c r="J120" s="44">
        <v>0</v>
      </c>
      <c r="K120" s="45">
        <f t="shared" si="5"/>
        <v>1956.6000000000001</v>
      </c>
    </row>
    <row r="121" spans="1:11" s="48" customFormat="1" ht="18" customHeight="1">
      <c r="A121" s="44" t="s">
        <v>244</v>
      </c>
      <c r="B121" s="44" t="s">
        <v>1844</v>
      </c>
      <c r="C121" s="44" t="s">
        <v>1849</v>
      </c>
      <c r="D121" s="45">
        <f t="shared" si="3"/>
        <v>67.95</v>
      </c>
      <c r="E121" s="44">
        <v>0</v>
      </c>
      <c r="F121" s="45">
        <v>67.95</v>
      </c>
      <c r="G121" s="44">
        <v>83</v>
      </c>
      <c r="H121" s="44">
        <v>36</v>
      </c>
      <c r="I121" s="45">
        <f t="shared" si="4"/>
        <v>2446.2000000000003</v>
      </c>
      <c r="J121" s="44">
        <v>0</v>
      </c>
      <c r="K121" s="45">
        <f t="shared" si="5"/>
        <v>2446.2000000000003</v>
      </c>
    </row>
    <row r="122" spans="1:11" s="48" customFormat="1" ht="18" customHeight="1">
      <c r="A122" s="44" t="s">
        <v>246</v>
      </c>
      <c r="B122" s="44" t="s">
        <v>1844</v>
      </c>
      <c r="C122" s="44" t="s">
        <v>1850</v>
      </c>
      <c r="D122" s="45">
        <f t="shared" si="3"/>
        <v>54.26</v>
      </c>
      <c r="E122" s="44">
        <v>0</v>
      </c>
      <c r="F122" s="45">
        <v>54.26</v>
      </c>
      <c r="G122" s="44">
        <v>83</v>
      </c>
      <c r="H122" s="44">
        <v>36</v>
      </c>
      <c r="I122" s="45">
        <f t="shared" si="4"/>
        <v>1953.36</v>
      </c>
      <c r="J122" s="44">
        <v>0</v>
      </c>
      <c r="K122" s="45">
        <f t="shared" si="5"/>
        <v>1953.36</v>
      </c>
    </row>
    <row r="123" spans="1:11" s="48" customFormat="1" ht="18" customHeight="1">
      <c r="A123" s="44" t="s">
        <v>248</v>
      </c>
      <c r="B123" s="44" t="s">
        <v>1844</v>
      </c>
      <c r="C123" s="44" t="s">
        <v>1851</v>
      </c>
      <c r="D123" s="45">
        <f t="shared" si="3"/>
        <v>65.61</v>
      </c>
      <c r="E123" s="44">
        <v>0</v>
      </c>
      <c r="F123" s="45">
        <v>65.61</v>
      </c>
      <c r="G123" s="44">
        <v>83</v>
      </c>
      <c r="H123" s="44">
        <v>36</v>
      </c>
      <c r="I123" s="45">
        <f t="shared" si="4"/>
        <v>2361.96</v>
      </c>
      <c r="J123" s="44">
        <v>0</v>
      </c>
      <c r="K123" s="45">
        <f t="shared" si="5"/>
        <v>2361.96</v>
      </c>
    </row>
    <row r="124" spans="1:11" s="48" customFormat="1" ht="18" customHeight="1">
      <c r="A124" s="44" t="s">
        <v>250</v>
      </c>
      <c r="B124" s="44" t="s">
        <v>1844</v>
      </c>
      <c r="C124" s="44" t="s">
        <v>1852</v>
      </c>
      <c r="D124" s="45">
        <f t="shared" si="3"/>
        <v>26.54</v>
      </c>
      <c r="E124" s="44">
        <v>0</v>
      </c>
      <c r="F124" s="45">
        <v>26.54</v>
      </c>
      <c r="G124" s="44">
        <v>83</v>
      </c>
      <c r="H124" s="44">
        <v>36</v>
      </c>
      <c r="I124" s="45">
        <f t="shared" si="4"/>
        <v>955.4399999999999</v>
      </c>
      <c r="J124" s="44">
        <v>0</v>
      </c>
      <c r="K124" s="45">
        <f t="shared" si="5"/>
        <v>955.4399999999999</v>
      </c>
    </row>
    <row r="125" spans="1:11" s="48" customFormat="1" ht="18" customHeight="1">
      <c r="A125" s="44" t="s">
        <v>252</v>
      </c>
      <c r="B125" s="44" t="s">
        <v>1844</v>
      </c>
      <c r="C125" s="44" t="s">
        <v>1853</v>
      </c>
      <c r="D125" s="45">
        <f t="shared" si="3"/>
        <v>35.6</v>
      </c>
      <c r="E125" s="44">
        <v>0</v>
      </c>
      <c r="F125" s="45">
        <v>35.6</v>
      </c>
      <c r="G125" s="44">
        <v>83</v>
      </c>
      <c r="H125" s="44">
        <v>36</v>
      </c>
      <c r="I125" s="45">
        <f t="shared" si="4"/>
        <v>1281.6000000000001</v>
      </c>
      <c r="J125" s="44">
        <v>0</v>
      </c>
      <c r="K125" s="45">
        <f t="shared" si="5"/>
        <v>1281.6000000000001</v>
      </c>
    </row>
    <row r="126" spans="1:11" s="48" customFormat="1" ht="18" customHeight="1">
      <c r="A126" s="44" t="s">
        <v>254</v>
      </c>
      <c r="B126" s="44" t="s">
        <v>1844</v>
      </c>
      <c r="C126" s="44" t="s">
        <v>1854</v>
      </c>
      <c r="D126" s="45">
        <f t="shared" si="3"/>
        <v>47.09</v>
      </c>
      <c r="E126" s="44">
        <v>0</v>
      </c>
      <c r="F126" s="45">
        <v>47.09</v>
      </c>
      <c r="G126" s="44">
        <v>83</v>
      </c>
      <c r="H126" s="44">
        <v>36</v>
      </c>
      <c r="I126" s="45">
        <f t="shared" si="4"/>
        <v>1695.2400000000002</v>
      </c>
      <c r="J126" s="44">
        <v>0</v>
      </c>
      <c r="K126" s="45">
        <f t="shared" si="5"/>
        <v>1695.2400000000002</v>
      </c>
    </row>
    <row r="127" spans="1:11" s="48" customFormat="1" ht="18" customHeight="1">
      <c r="A127" s="44" t="s">
        <v>256</v>
      </c>
      <c r="B127" s="44" t="s">
        <v>1844</v>
      </c>
      <c r="C127" s="44" t="s">
        <v>1855</v>
      </c>
      <c r="D127" s="45">
        <f t="shared" si="3"/>
        <v>59.68</v>
      </c>
      <c r="E127" s="44">
        <v>0</v>
      </c>
      <c r="F127" s="45">
        <v>59.68</v>
      </c>
      <c r="G127" s="44">
        <v>83</v>
      </c>
      <c r="H127" s="44">
        <v>36</v>
      </c>
      <c r="I127" s="45">
        <f t="shared" si="4"/>
        <v>2148.48</v>
      </c>
      <c r="J127" s="44">
        <v>0</v>
      </c>
      <c r="K127" s="45">
        <f t="shared" si="5"/>
        <v>2148.48</v>
      </c>
    </row>
    <row r="128" spans="1:11" s="48" customFormat="1" ht="18" customHeight="1">
      <c r="A128" s="44" t="s">
        <v>258</v>
      </c>
      <c r="B128" s="44" t="s">
        <v>1844</v>
      </c>
      <c r="C128" s="44" t="s">
        <v>1856</v>
      </c>
      <c r="D128" s="45">
        <f t="shared" si="3"/>
        <v>20.03</v>
      </c>
      <c r="E128" s="44">
        <v>0</v>
      </c>
      <c r="F128" s="45">
        <v>20.03</v>
      </c>
      <c r="G128" s="44">
        <v>83</v>
      </c>
      <c r="H128" s="44">
        <v>36</v>
      </c>
      <c r="I128" s="45">
        <f t="shared" si="4"/>
        <v>721.08</v>
      </c>
      <c r="J128" s="44">
        <v>0</v>
      </c>
      <c r="K128" s="45">
        <f t="shared" si="5"/>
        <v>721.08</v>
      </c>
    </row>
    <row r="129" spans="1:11" s="48" customFormat="1" ht="18" customHeight="1">
      <c r="A129" s="44" t="s">
        <v>260</v>
      </c>
      <c r="B129" s="44" t="s">
        <v>1844</v>
      </c>
      <c r="C129" s="44" t="s">
        <v>1857</v>
      </c>
      <c r="D129" s="45">
        <f t="shared" si="3"/>
        <v>49.26</v>
      </c>
      <c r="E129" s="44">
        <v>0</v>
      </c>
      <c r="F129" s="45">
        <v>49.26</v>
      </c>
      <c r="G129" s="44">
        <v>83</v>
      </c>
      <c r="H129" s="44">
        <v>36</v>
      </c>
      <c r="I129" s="45">
        <f t="shared" si="4"/>
        <v>1773.36</v>
      </c>
      <c r="J129" s="44">
        <v>0</v>
      </c>
      <c r="K129" s="45">
        <f t="shared" si="5"/>
        <v>1773.36</v>
      </c>
    </row>
    <row r="130" spans="1:11" s="48" customFormat="1" ht="18" customHeight="1">
      <c r="A130" s="44" t="s">
        <v>262</v>
      </c>
      <c r="B130" s="44" t="s">
        <v>1844</v>
      </c>
      <c r="C130" s="44" t="s">
        <v>1858</v>
      </c>
      <c r="D130" s="45">
        <f t="shared" si="3"/>
        <v>40.37</v>
      </c>
      <c r="E130" s="44">
        <v>0</v>
      </c>
      <c r="F130" s="45">
        <v>40.37</v>
      </c>
      <c r="G130" s="44">
        <v>83</v>
      </c>
      <c r="H130" s="44">
        <v>36</v>
      </c>
      <c r="I130" s="45">
        <f t="shared" si="4"/>
        <v>1453.32</v>
      </c>
      <c r="J130" s="44">
        <v>0</v>
      </c>
      <c r="K130" s="45">
        <f t="shared" si="5"/>
        <v>1453.32</v>
      </c>
    </row>
    <row r="131" spans="1:11" s="48" customFormat="1" ht="18" customHeight="1">
      <c r="A131" s="44" t="s">
        <v>264</v>
      </c>
      <c r="B131" s="44" t="s">
        <v>1844</v>
      </c>
      <c r="C131" s="44" t="s">
        <v>1859</v>
      </c>
      <c r="D131" s="45">
        <f t="shared" si="3"/>
        <v>32.49</v>
      </c>
      <c r="E131" s="44">
        <v>0</v>
      </c>
      <c r="F131" s="45">
        <v>32.49</v>
      </c>
      <c r="G131" s="44">
        <v>83</v>
      </c>
      <c r="H131" s="44">
        <v>36</v>
      </c>
      <c r="I131" s="45">
        <f t="shared" si="4"/>
        <v>1169.64</v>
      </c>
      <c r="J131" s="44">
        <v>0</v>
      </c>
      <c r="K131" s="45">
        <f t="shared" si="5"/>
        <v>1169.64</v>
      </c>
    </row>
    <row r="132" spans="1:11" s="48" customFormat="1" ht="18" customHeight="1">
      <c r="A132" s="44" t="s">
        <v>266</v>
      </c>
      <c r="B132" s="44" t="s">
        <v>1844</v>
      </c>
      <c r="C132" s="44" t="s">
        <v>1860</v>
      </c>
      <c r="D132" s="45">
        <f t="shared" si="3"/>
        <v>40.6</v>
      </c>
      <c r="E132" s="44">
        <v>0</v>
      </c>
      <c r="F132" s="45">
        <v>40.6</v>
      </c>
      <c r="G132" s="44">
        <v>83</v>
      </c>
      <c r="H132" s="44">
        <v>36</v>
      </c>
      <c r="I132" s="45">
        <f t="shared" si="4"/>
        <v>1461.6000000000001</v>
      </c>
      <c r="J132" s="44">
        <v>0</v>
      </c>
      <c r="K132" s="45">
        <f t="shared" si="5"/>
        <v>1461.6000000000001</v>
      </c>
    </row>
    <row r="133" spans="1:11" s="48" customFormat="1" ht="18" customHeight="1">
      <c r="A133" s="44" t="s">
        <v>268</v>
      </c>
      <c r="B133" s="44" t="s">
        <v>1844</v>
      </c>
      <c r="C133" s="44" t="s">
        <v>1861</v>
      </c>
      <c r="D133" s="45">
        <f t="shared" si="3"/>
        <v>42.8</v>
      </c>
      <c r="E133" s="44">
        <v>0</v>
      </c>
      <c r="F133" s="45">
        <v>42.8</v>
      </c>
      <c r="G133" s="44">
        <v>83</v>
      </c>
      <c r="H133" s="44">
        <v>36</v>
      </c>
      <c r="I133" s="45">
        <f t="shared" si="4"/>
        <v>1540.8</v>
      </c>
      <c r="J133" s="44">
        <v>0</v>
      </c>
      <c r="K133" s="45">
        <f t="shared" si="5"/>
        <v>1540.8</v>
      </c>
    </row>
    <row r="134" spans="1:12" s="48" customFormat="1" ht="18" customHeight="1">
      <c r="A134" s="44" t="s">
        <v>270</v>
      </c>
      <c r="B134" s="44" t="s">
        <v>1844</v>
      </c>
      <c r="C134" s="44" t="s">
        <v>1862</v>
      </c>
      <c r="D134" s="45">
        <f t="shared" si="3"/>
        <v>39.89</v>
      </c>
      <c r="E134" s="44">
        <v>0</v>
      </c>
      <c r="F134" s="45">
        <v>39.89</v>
      </c>
      <c r="G134" s="44">
        <v>83</v>
      </c>
      <c r="H134" s="44">
        <v>36</v>
      </c>
      <c r="I134" s="45">
        <f t="shared" si="4"/>
        <v>1436.04</v>
      </c>
      <c r="J134" s="44">
        <v>0</v>
      </c>
      <c r="K134" s="45">
        <f t="shared" si="5"/>
        <v>1436.04</v>
      </c>
      <c r="L134" s="48" t="s">
        <v>1863</v>
      </c>
    </row>
    <row r="135" spans="1:11" s="48" customFormat="1" ht="18" customHeight="1">
      <c r="A135" s="44" t="s">
        <v>272</v>
      </c>
      <c r="B135" s="44" t="s">
        <v>1844</v>
      </c>
      <c r="C135" s="44" t="s">
        <v>1864</v>
      </c>
      <c r="D135" s="45">
        <f aca="true" t="shared" si="6" ref="D135:D179">SUM(F135)</f>
        <v>8.38</v>
      </c>
      <c r="E135" s="44">
        <v>0</v>
      </c>
      <c r="F135" s="45">
        <v>8.38</v>
      </c>
      <c r="G135" s="44">
        <v>83</v>
      </c>
      <c r="H135" s="44">
        <v>36</v>
      </c>
      <c r="I135" s="45">
        <f aca="true" t="shared" si="7" ref="I135:I179">SUM(K135)</f>
        <v>301.68</v>
      </c>
      <c r="J135" s="44">
        <v>0</v>
      </c>
      <c r="K135" s="45">
        <f aca="true" t="shared" si="8" ref="K135:K179">F135*36</f>
        <v>301.68</v>
      </c>
    </row>
    <row r="136" spans="1:11" s="48" customFormat="1" ht="18" customHeight="1">
      <c r="A136" s="44" t="s">
        <v>274</v>
      </c>
      <c r="B136" s="44" t="s">
        <v>1844</v>
      </c>
      <c r="C136" s="44" t="s">
        <v>1865</v>
      </c>
      <c r="D136" s="45">
        <f t="shared" si="6"/>
        <v>37.74</v>
      </c>
      <c r="E136" s="44">
        <v>0</v>
      </c>
      <c r="F136" s="45">
        <v>37.74</v>
      </c>
      <c r="G136" s="44">
        <v>83</v>
      </c>
      <c r="H136" s="44">
        <v>36</v>
      </c>
      <c r="I136" s="45">
        <f t="shared" si="7"/>
        <v>1358.64</v>
      </c>
      <c r="J136" s="44">
        <v>0</v>
      </c>
      <c r="K136" s="45">
        <f t="shared" si="8"/>
        <v>1358.64</v>
      </c>
    </row>
    <row r="137" spans="1:11" s="48" customFormat="1" ht="18" customHeight="1">
      <c r="A137" s="44" t="s">
        <v>276</v>
      </c>
      <c r="B137" s="44" t="s">
        <v>1844</v>
      </c>
      <c r="C137" s="44" t="s">
        <v>1866</v>
      </c>
      <c r="D137" s="45">
        <f t="shared" si="6"/>
        <v>28.48</v>
      </c>
      <c r="E137" s="44">
        <v>0</v>
      </c>
      <c r="F137" s="45">
        <v>28.48</v>
      </c>
      <c r="G137" s="44">
        <v>83</v>
      </c>
      <c r="H137" s="44">
        <v>36</v>
      </c>
      <c r="I137" s="45">
        <f t="shared" si="7"/>
        <v>1025.28</v>
      </c>
      <c r="J137" s="44">
        <v>0</v>
      </c>
      <c r="K137" s="45">
        <f t="shared" si="8"/>
        <v>1025.28</v>
      </c>
    </row>
    <row r="138" spans="1:11" s="48" customFormat="1" ht="18" customHeight="1">
      <c r="A138" s="44" t="s">
        <v>278</v>
      </c>
      <c r="B138" s="44" t="s">
        <v>1844</v>
      </c>
      <c r="C138" s="44" t="s">
        <v>1867</v>
      </c>
      <c r="D138" s="45">
        <f t="shared" si="6"/>
        <v>30</v>
      </c>
      <c r="E138" s="44">
        <v>0</v>
      </c>
      <c r="F138" s="45">
        <v>30</v>
      </c>
      <c r="G138" s="44">
        <v>83</v>
      </c>
      <c r="H138" s="44">
        <v>36</v>
      </c>
      <c r="I138" s="45">
        <f t="shared" si="7"/>
        <v>1080</v>
      </c>
      <c r="J138" s="44">
        <v>0</v>
      </c>
      <c r="K138" s="45">
        <f t="shared" si="8"/>
        <v>1080</v>
      </c>
    </row>
    <row r="139" spans="1:11" s="48" customFormat="1" ht="18" customHeight="1">
      <c r="A139" s="44" t="s">
        <v>280</v>
      </c>
      <c r="B139" s="44" t="s">
        <v>1868</v>
      </c>
      <c r="C139" s="44" t="s">
        <v>1869</v>
      </c>
      <c r="D139" s="45">
        <f t="shared" si="6"/>
        <v>36.59</v>
      </c>
      <c r="E139" s="44">
        <v>0</v>
      </c>
      <c r="F139" s="45">
        <v>36.59</v>
      </c>
      <c r="G139" s="44">
        <v>83</v>
      </c>
      <c r="H139" s="44">
        <v>36</v>
      </c>
      <c r="I139" s="45">
        <f t="shared" si="7"/>
        <v>1317.2400000000002</v>
      </c>
      <c r="J139" s="44">
        <v>0</v>
      </c>
      <c r="K139" s="45">
        <f t="shared" si="8"/>
        <v>1317.2400000000002</v>
      </c>
    </row>
    <row r="140" spans="1:11" s="48" customFormat="1" ht="18" customHeight="1">
      <c r="A140" s="44" t="s">
        <v>282</v>
      </c>
      <c r="B140" s="44" t="s">
        <v>1868</v>
      </c>
      <c r="C140" s="44" t="s">
        <v>1870</v>
      </c>
      <c r="D140" s="45">
        <f t="shared" si="6"/>
        <v>33.81</v>
      </c>
      <c r="E140" s="44">
        <v>0</v>
      </c>
      <c r="F140" s="45">
        <v>33.81</v>
      </c>
      <c r="G140" s="44">
        <v>83</v>
      </c>
      <c r="H140" s="44">
        <v>36</v>
      </c>
      <c r="I140" s="45">
        <f t="shared" si="7"/>
        <v>1217.16</v>
      </c>
      <c r="J140" s="44">
        <v>0</v>
      </c>
      <c r="K140" s="45">
        <f t="shared" si="8"/>
        <v>1217.16</v>
      </c>
    </row>
    <row r="141" spans="1:11" s="48" customFormat="1" ht="18" customHeight="1">
      <c r="A141" s="44" t="s">
        <v>284</v>
      </c>
      <c r="B141" s="44" t="s">
        <v>1868</v>
      </c>
      <c r="C141" s="44" t="s">
        <v>1871</v>
      </c>
      <c r="D141" s="45">
        <f t="shared" si="6"/>
        <v>19.44</v>
      </c>
      <c r="E141" s="44">
        <v>0</v>
      </c>
      <c r="F141" s="45">
        <v>19.44</v>
      </c>
      <c r="G141" s="44">
        <v>83</v>
      </c>
      <c r="H141" s="44">
        <v>36</v>
      </c>
      <c r="I141" s="45">
        <f t="shared" si="7"/>
        <v>699.84</v>
      </c>
      <c r="J141" s="44">
        <v>0</v>
      </c>
      <c r="K141" s="45">
        <f t="shared" si="8"/>
        <v>699.84</v>
      </c>
    </row>
    <row r="142" spans="1:11" s="48" customFormat="1" ht="18" customHeight="1">
      <c r="A142" s="44" t="s">
        <v>286</v>
      </c>
      <c r="B142" s="44" t="s">
        <v>1868</v>
      </c>
      <c r="C142" s="44" t="s">
        <v>1872</v>
      </c>
      <c r="D142" s="45">
        <f t="shared" si="6"/>
        <v>47.9</v>
      </c>
      <c r="E142" s="44">
        <v>0</v>
      </c>
      <c r="F142" s="45">
        <v>47.9</v>
      </c>
      <c r="G142" s="44">
        <v>83</v>
      </c>
      <c r="H142" s="44">
        <v>36</v>
      </c>
      <c r="I142" s="45">
        <f t="shared" si="7"/>
        <v>1724.3999999999999</v>
      </c>
      <c r="J142" s="44">
        <v>0</v>
      </c>
      <c r="K142" s="45">
        <f t="shared" si="8"/>
        <v>1724.3999999999999</v>
      </c>
    </row>
    <row r="143" spans="1:11" s="48" customFormat="1" ht="18" customHeight="1">
      <c r="A143" s="44" t="s">
        <v>288</v>
      </c>
      <c r="B143" s="44" t="s">
        <v>1868</v>
      </c>
      <c r="C143" s="44" t="s">
        <v>1873</v>
      </c>
      <c r="D143" s="45">
        <f t="shared" si="6"/>
        <v>14.45</v>
      </c>
      <c r="E143" s="44">
        <v>0</v>
      </c>
      <c r="F143" s="45">
        <v>14.45</v>
      </c>
      <c r="G143" s="44">
        <v>83</v>
      </c>
      <c r="H143" s="44">
        <v>36</v>
      </c>
      <c r="I143" s="45">
        <f t="shared" si="7"/>
        <v>520.1999999999999</v>
      </c>
      <c r="J143" s="44">
        <v>0</v>
      </c>
      <c r="K143" s="45">
        <f t="shared" si="8"/>
        <v>520.1999999999999</v>
      </c>
    </row>
    <row r="144" spans="1:11" s="48" customFormat="1" ht="18" customHeight="1">
      <c r="A144" s="44" t="s">
        <v>290</v>
      </c>
      <c r="B144" s="44" t="s">
        <v>1868</v>
      </c>
      <c r="C144" s="44" t="s">
        <v>1874</v>
      </c>
      <c r="D144" s="45">
        <f t="shared" si="6"/>
        <v>15.74</v>
      </c>
      <c r="E144" s="44">
        <v>0</v>
      </c>
      <c r="F144" s="45">
        <v>15.74</v>
      </c>
      <c r="G144" s="44">
        <v>83</v>
      </c>
      <c r="H144" s="44">
        <v>36</v>
      </c>
      <c r="I144" s="45">
        <f t="shared" si="7"/>
        <v>566.64</v>
      </c>
      <c r="J144" s="44">
        <v>0</v>
      </c>
      <c r="K144" s="45">
        <f t="shared" si="8"/>
        <v>566.64</v>
      </c>
    </row>
    <row r="145" spans="1:11" s="48" customFormat="1" ht="18" customHeight="1">
      <c r="A145" s="44" t="s">
        <v>292</v>
      </c>
      <c r="B145" s="44" t="s">
        <v>1868</v>
      </c>
      <c r="C145" s="44" t="s">
        <v>1875</v>
      </c>
      <c r="D145" s="45">
        <f t="shared" si="6"/>
        <v>32.93</v>
      </c>
      <c r="E145" s="44">
        <v>0</v>
      </c>
      <c r="F145" s="45">
        <v>32.93</v>
      </c>
      <c r="G145" s="44">
        <v>83</v>
      </c>
      <c r="H145" s="44">
        <v>36</v>
      </c>
      <c r="I145" s="45">
        <f t="shared" si="7"/>
        <v>1185.48</v>
      </c>
      <c r="J145" s="44">
        <v>0</v>
      </c>
      <c r="K145" s="45">
        <f t="shared" si="8"/>
        <v>1185.48</v>
      </c>
    </row>
    <row r="146" spans="1:11" s="48" customFormat="1" ht="18" customHeight="1">
      <c r="A146" s="44" t="s">
        <v>294</v>
      </c>
      <c r="B146" s="44" t="s">
        <v>1868</v>
      </c>
      <c r="C146" s="44" t="s">
        <v>1876</v>
      </c>
      <c r="D146" s="45">
        <f t="shared" si="6"/>
        <v>33.8</v>
      </c>
      <c r="E146" s="44">
        <v>0</v>
      </c>
      <c r="F146" s="45">
        <v>33.8</v>
      </c>
      <c r="G146" s="44">
        <v>83</v>
      </c>
      <c r="H146" s="44">
        <v>36</v>
      </c>
      <c r="I146" s="45">
        <f t="shared" si="7"/>
        <v>1216.8</v>
      </c>
      <c r="J146" s="44">
        <v>0</v>
      </c>
      <c r="K146" s="45">
        <f t="shared" si="8"/>
        <v>1216.8</v>
      </c>
    </row>
    <row r="147" spans="1:11" s="48" customFormat="1" ht="18" customHeight="1">
      <c r="A147" s="44" t="s">
        <v>296</v>
      </c>
      <c r="B147" s="44" t="s">
        <v>1868</v>
      </c>
      <c r="C147" s="44" t="s">
        <v>1877</v>
      </c>
      <c r="D147" s="45">
        <f t="shared" si="6"/>
        <v>36.43</v>
      </c>
      <c r="E147" s="44">
        <v>0</v>
      </c>
      <c r="F147" s="45">
        <v>36.43</v>
      </c>
      <c r="G147" s="44">
        <v>83</v>
      </c>
      <c r="H147" s="44">
        <v>36</v>
      </c>
      <c r="I147" s="45">
        <f t="shared" si="7"/>
        <v>1311.48</v>
      </c>
      <c r="J147" s="44">
        <v>0</v>
      </c>
      <c r="K147" s="45">
        <f t="shared" si="8"/>
        <v>1311.48</v>
      </c>
    </row>
    <row r="148" spans="1:11" s="48" customFormat="1" ht="18" customHeight="1">
      <c r="A148" s="44" t="s">
        <v>298</v>
      </c>
      <c r="B148" s="44" t="s">
        <v>1868</v>
      </c>
      <c r="C148" s="44" t="s">
        <v>1878</v>
      </c>
      <c r="D148" s="45">
        <f t="shared" si="6"/>
        <v>26.34</v>
      </c>
      <c r="E148" s="44">
        <v>0</v>
      </c>
      <c r="F148" s="45">
        <v>26.34</v>
      </c>
      <c r="G148" s="44">
        <v>83</v>
      </c>
      <c r="H148" s="44">
        <v>36</v>
      </c>
      <c r="I148" s="45">
        <f t="shared" si="7"/>
        <v>948.24</v>
      </c>
      <c r="J148" s="44">
        <v>0</v>
      </c>
      <c r="K148" s="45">
        <f t="shared" si="8"/>
        <v>948.24</v>
      </c>
    </row>
    <row r="149" spans="1:11" s="48" customFormat="1" ht="18" customHeight="1">
      <c r="A149" s="44" t="s">
        <v>300</v>
      </c>
      <c r="B149" s="44" t="s">
        <v>1868</v>
      </c>
      <c r="C149" s="44" t="s">
        <v>1879</v>
      </c>
      <c r="D149" s="45">
        <f t="shared" si="6"/>
        <v>22.6</v>
      </c>
      <c r="E149" s="44">
        <v>0</v>
      </c>
      <c r="F149" s="45">
        <v>22.6</v>
      </c>
      <c r="G149" s="44">
        <v>83</v>
      </c>
      <c r="H149" s="44">
        <v>36</v>
      </c>
      <c r="I149" s="45">
        <f t="shared" si="7"/>
        <v>813.6</v>
      </c>
      <c r="J149" s="44">
        <v>0</v>
      </c>
      <c r="K149" s="45">
        <f t="shared" si="8"/>
        <v>813.6</v>
      </c>
    </row>
    <row r="150" spans="1:11" s="48" customFormat="1" ht="18" customHeight="1">
      <c r="A150" s="44" t="s">
        <v>302</v>
      </c>
      <c r="B150" s="44" t="s">
        <v>1868</v>
      </c>
      <c r="C150" s="44" t="s">
        <v>1880</v>
      </c>
      <c r="D150" s="45">
        <f t="shared" si="6"/>
        <v>69.84</v>
      </c>
      <c r="E150" s="44">
        <v>0</v>
      </c>
      <c r="F150" s="45">
        <v>69.84</v>
      </c>
      <c r="G150" s="44">
        <v>83</v>
      </c>
      <c r="H150" s="44">
        <v>36</v>
      </c>
      <c r="I150" s="45">
        <f t="shared" si="7"/>
        <v>2514.2400000000002</v>
      </c>
      <c r="J150" s="44">
        <v>0</v>
      </c>
      <c r="K150" s="45">
        <f t="shared" si="8"/>
        <v>2514.2400000000002</v>
      </c>
    </row>
    <row r="151" spans="1:11" s="48" customFormat="1" ht="18" customHeight="1">
      <c r="A151" s="44" t="s">
        <v>304</v>
      </c>
      <c r="B151" s="44" t="s">
        <v>1868</v>
      </c>
      <c r="C151" s="44" t="s">
        <v>1881</v>
      </c>
      <c r="D151" s="45">
        <f t="shared" si="6"/>
        <v>45.19</v>
      </c>
      <c r="E151" s="44">
        <v>0</v>
      </c>
      <c r="F151" s="45">
        <v>45.19</v>
      </c>
      <c r="G151" s="44">
        <v>83</v>
      </c>
      <c r="H151" s="44">
        <v>36</v>
      </c>
      <c r="I151" s="45">
        <f t="shared" si="7"/>
        <v>1626.84</v>
      </c>
      <c r="J151" s="44">
        <v>0</v>
      </c>
      <c r="K151" s="45">
        <f t="shared" si="8"/>
        <v>1626.84</v>
      </c>
    </row>
    <row r="152" spans="1:11" s="48" customFormat="1" ht="18" customHeight="1">
      <c r="A152" s="44" t="s">
        <v>306</v>
      </c>
      <c r="B152" s="44" t="s">
        <v>1868</v>
      </c>
      <c r="C152" s="44" t="s">
        <v>1882</v>
      </c>
      <c r="D152" s="45">
        <f t="shared" si="6"/>
        <v>30.02</v>
      </c>
      <c r="E152" s="44">
        <v>0</v>
      </c>
      <c r="F152" s="45">
        <v>30.02</v>
      </c>
      <c r="G152" s="44">
        <v>83</v>
      </c>
      <c r="H152" s="44">
        <v>36</v>
      </c>
      <c r="I152" s="45">
        <f t="shared" si="7"/>
        <v>1080.72</v>
      </c>
      <c r="J152" s="44">
        <v>0</v>
      </c>
      <c r="K152" s="45">
        <f t="shared" si="8"/>
        <v>1080.72</v>
      </c>
    </row>
    <row r="153" spans="1:11" s="48" customFormat="1" ht="18" customHeight="1">
      <c r="A153" s="44" t="s">
        <v>309</v>
      </c>
      <c r="B153" s="44" t="s">
        <v>1868</v>
      </c>
      <c r="C153" s="44" t="s">
        <v>1883</v>
      </c>
      <c r="D153" s="45">
        <f t="shared" si="6"/>
        <v>21.81</v>
      </c>
      <c r="E153" s="44">
        <v>0</v>
      </c>
      <c r="F153" s="45">
        <v>21.81</v>
      </c>
      <c r="G153" s="44">
        <v>83</v>
      </c>
      <c r="H153" s="44">
        <v>36</v>
      </c>
      <c r="I153" s="45">
        <f t="shared" si="7"/>
        <v>785.16</v>
      </c>
      <c r="J153" s="44">
        <v>0</v>
      </c>
      <c r="K153" s="45">
        <f t="shared" si="8"/>
        <v>785.16</v>
      </c>
    </row>
    <row r="154" spans="1:11" s="48" customFormat="1" ht="18" customHeight="1">
      <c r="A154" s="44" t="s">
        <v>311</v>
      </c>
      <c r="B154" s="44" t="s">
        <v>1884</v>
      </c>
      <c r="C154" s="44" t="s">
        <v>1885</v>
      </c>
      <c r="D154" s="45">
        <f t="shared" si="6"/>
        <v>14.99</v>
      </c>
      <c r="E154" s="44">
        <v>0</v>
      </c>
      <c r="F154" s="45">
        <v>14.99</v>
      </c>
      <c r="G154" s="44">
        <v>83</v>
      </c>
      <c r="H154" s="44">
        <v>36</v>
      </c>
      <c r="I154" s="45">
        <f t="shared" si="7"/>
        <v>539.64</v>
      </c>
      <c r="J154" s="44">
        <v>0</v>
      </c>
      <c r="K154" s="45">
        <f t="shared" si="8"/>
        <v>539.64</v>
      </c>
    </row>
    <row r="155" spans="1:11" s="48" customFormat="1" ht="18" customHeight="1">
      <c r="A155" s="44" t="s">
        <v>313</v>
      </c>
      <c r="B155" s="44" t="s">
        <v>1884</v>
      </c>
      <c r="C155" s="44" t="s">
        <v>1886</v>
      </c>
      <c r="D155" s="45">
        <f t="shared" si="6"/>
        <v>10.99</v>
      </c>
      <c r="E155" s="44">
        <v>0</v>
      </c>
      <c r="F155" s="45">
        <v>10.99</v>
      </c>
      <c r="G155" s="44">
        <v>83</v>
      </c>
      <c r="H155" s="44">
        <v>36</v>
      </c>
      <c r="I155" s="45">
        <f t="shared" si="7"/>
        <v>395.64</v>
      </c>
      <c r="J155" s="44">
        <v>0</v>
      </c>
      <c r="K155" s="45">
        <f t="shared" si="8"/>
        <v>395.64</v>
      </c>
    </row>
    <row r="156" spans="1:11" s="48" customFormat="1" ht="18" customHeight="1">
      <c r="A156" s="44" t="s">
        <v>315</v>
      </c>
      <c r="B156" s="44" t="s">
        <v>1884</v>
      </c>
      <c r="C156" s="44" t="s">
        <v>1788</v>
      </c>
      <c r="D156" s="45">
        <f t="shared" si="6"/>
        <v>11.88</v>
      </c>
      <c r="E156" s="44">
        <v>0</v>
      </c>
      <c r="F156" s="45">
        <v>11.88</v>
      </c>
      <c r="G156" s="44">
        <v>83</v>
      </c>
      <c r="H156" s="44">
        <v>36</v>
      </c>
      <c r="I156" s="45">
        <f t="shared" si="7"/>
        <v>427.68</v>
      </c>
      <c r="J156" s="44">
        <v>0</v>
      </c>
      <c r="K156" s="45">
        <f t="shared" si="8"/>
        <v>427.68</v>
      </c>
    </row>
    <row r="157" spans="1:11" s="48" customFormat="1" ht="18" customHeight="1">
      <c r="A157" s="44" t="s">
        <v>317</v>
      </c>
      <c r="B157" s="44" t="s">
        <v>1884</v>
      </c>
      <c r="C157" s="44" t="s">
        <v>1887</v>
      </c>
      <c r="D157" s="45">
        <f t="shared" si="6"/>
        <v>39.22</v>
      </c>
      <c r="E157" s="44">
        <v>0</v>
      </c>
      <c r="F157" s="45">
        <v>39.22</v>
      </c>
      <c r="G157" s="44">
        <v>83</v>
      </c>
      <c r="H157" s="44">
        <v>36</v>
      </c>
      <c r="I157" s="45">
        <f t="shared" si="7"/>
        <v>1411.92</v>
      </c>
      <c r="J157" s="44">
        <v>0</v>
      </c>
      <c r="K157" s="45">
        <f t="shared" si="8"/>
        <v>1411.92</v>
      </c>
    </row>
    <row r="158" spans="1:11" s="48" customFormat="1" ht="18" customHeight="1">
      <c r="A158" s="44" t="s">
        <v>319</v>
      </c>
      <c r="B158" s="44" t="s">
        <v>1884</v>
      </c>
      <c r="C158" s="44" t="s">
        <v>1888</v>
      </c>
      <c r="D158" s="45">
        <f t="shared" si="6"/>
        <v>59.14</v>
      </c>
      <c r="E158" s="44">
        <v>0</v>
      </c>
      <c r="F158" s="45">
        <v>59.14</v>
      </c>
      <c r="G158" s="44">
        <v>83</v>
      </c>
      <c r="H158" s="44">
        <v>36</v>
      </c>
      <c r="I158" s="45">
        <f t="shared" si="7"/>
        <v>2129.04</v>
      </c>
      <c r="J158" s="44">
        <v>0</v>
      </c>
      <c r="K158" s="45">
        <f t="shared" si="8"/>
        <v>2129.04</v>
      </c>
    </row>
    <row r="159" spans="1:11" s="48" customFormat="1" ht="18" customHeight="1">
      <c r="A159" s="44" t="s">
        <v>321</v>
      </c>
      <c r="B159" s="44" t="s">
        <v>1884</v>
      </c>
      <c r="C159" s="44" t="s">
        <v>1889</v>
      </c>
      <c r="D159" s="45">
        <f t="shared" si="6"/>
        <v>8.86</v>
      </c>
      <c r="E159" s="44">
        <v>0</v>
      </c>
      <c r="F159" s="45">
        <v>8.86</v>
      </c>
      <c r="G159" s="44">
        <v>83</v>
      </c>
      <c r="H159" s="44">
        <v>36</v>
      </c>
      <c r="I159" s="45">
        <f t="shared" si="7"/>
        <v>318.96</v>
      </c>
      <c r="J159" s="44">
        <v>0</v>
      </c>
      <c r="K159" s="45">
        <f t="shared" si="8"/>
        <v>318.96</v>
      </c>
    </row>
    <row r="160" spans="1:11" s="48" customFormat="1" ht="18" customHeight="1">
      <c r="A160" s="44" t="s">
        <v>323</v>
      </c>
      <c r="B160" s="44" t="s">
        <v>1884</v>
      </c>
      <c r="C160" s="44" t="s">
        <v>1890</v>
      </c>
      <c r="D160" s="45">
        <f t="shared" si="6"/>
        <v>36.89</v>
      </c>
      <c r="E160" s="44">
        <v>0</v>
      </c>
      <c r="F160" s="45">
        <v>36.89</v>
      </c>
      <c r="G160" s="44">
        <v>83</v>
      </c>
      <c r="H160" s="44">
        <v>36</v>
      </c>
      <c r="I160" s="45">
        <f t="shared" si="7"/>
        <v>1328.04</v>
      </c>
      <c r="J160" s="44">
        <v>0</v>
      </c>
      <c r="K160" s="45">
        <f t="shared" si="8"/>
        <v>1328.04</v>
      </c>
    </row>
    <row r="161" spans="1:11" s="48" customFormat="1" ht="18" customHeight="1">
      <c r="A161" s="44" t="s">
        <v>325</v>
      </c>
      <c r="B161" s="44" t="s">
        <v>1884</v>
      </c>
      <c r="C161" s="44" t="s">
        <v>1891</v>
      </c>
      <c r="D161" s="45">
        <f t="shared" si="6"/>
        <v>13.26</v>
      </c>
      <c r="E161" s="44">
        <v>0</v>
      </c>
      <c r="F161" s="45">
        <v>13.26</v>
      </c>
      <c r="G161" s="44">
        <v>83</v>
      </c>
      <c r="H161" s="44">
        <v>36</v>
      </c>
      <c r="I161" s="45">
        <f t="shared" si="7"/>
        <v>477.36</v>
      </c>
      <c r="J161" s="44">
        <v>0</v>
      </c>
      <c r="K161" s="45">
        <f t="shared" si="8"/>
        <v>477.36</v>
      </c>
    </row>
    <row r="162" spans="1:11" s="48" customFormat="1" ht="18" customHeight="1">
      <c r="A162" s="44" t="s">
        <v>327</v>
      </c>
      <c r="B162" s="44" t="s">
        <v>1884</v>
      </c>
      <c r="C162" s="44" t="s">
        <v>1892</v>
      </c>
      <c r="D162" s="45">
        <f t="shared" si="6"/>
        <v>20.8</v>
      </c>
      <c r="E162" s="44">
        <v>0</v>
      </c>
      <c r="F162" s="45">
        <v>20.8</v>
      </c>
      <c r="G162" s="44">
        <v>83</v>
      </c>
      <c r="H162" s="44">
        <v>36</v>
      </c>
      <c r="I162" s="45">
        <f t="shared" si="7"/>
        <v>748.8000000000001</v>
      </c>
      <c r="J162" s="44">
        <v>0</v>
      </c>
      <c r="K162" s="45">
        <f t="shared" si="8"/>
        <v>748.8000000000001</v>
      </c>
    </row>
    <row r="163" spans="1:11" s="48" customFormat="1" ht="18" customHeight="1">
      <c r="A163" s="44" t="s">
        <v>329</v>
      </c>
      <c r="B163" s="44" t="s">
        <v>1884</v>
      </c>
      <c r="C163" s="44" t="s">
        <v>1893</v>
      </c>
      <c r="D163" s="45">
        <f t="shared" si="6"/>
        <v>29.09</v>
      </c>
      <c r="E163" s="44">
        <v>0</v>
      </c>
      <c r="F163" s="45">
        <v>29.09</v>
      </c>
      <c r="G163" s="44">
        <v>83</v>
      </c>
      <c r="H163" s="44">
        <v>36</v>
      </c>
      <c r="I163" s="45">
        <f t="shared" si="7"/>
        <v>1047.24</v>
      </c>
      <c r="J163" s="44">
        <v>0</v>
      </c>
      <c r="K163" s="45">
        <f t="shared" si="8"/>
        <v>1047.24</v>
      </c>
    </row>
    <row r="164" spans="1:11" s="48" customFormat="1" ht="18" customHeight="1">
      <c r="A164" s="44" t="s">
        <v>331</v>
      </c>
      <c r="B164" s="44" t="s">
        <v>1884</v>
      </c>
      <c r="C164" s="44" t="s">
        <v>1894</v>
      </c>
      <c r="D164" s="45">
        <f t="shared" si="6"/>
        <v>30</v>
      </c>
      <c r="E164" s="44">
        <v>0</v>
      </c>
      <c r="F164" s="45">
        <v>30</v>
      </c>
      <c r="G164" s="44">
        <v>83</v>
      </c>
      <c r="H164" s="44">
        <v>36</v>
      </c>
      <c r="I164" s="45">
        <f t="shared" si="7"/>
        <v>1080</v>
      </c>
      <c r="J164" s="44">
        <v>0</v>
      </c>
      <c r="K164" s="45">
        <f t="shared" si="8"/>
        <v>1080</v>
      </c>
    </row>
    <row r="165" spans="1:11" s="48" customFormat="1" ht="18" customHeight="1">
      <c r="A165" s="44" t="s">
        <v>333</v>
      </c>
      <c r="B165" s="44" t="s">
        <v>1884</v>
      </c>
      <c r="C165" s="44" t="s">
        <v>1895</v>
      </c>
      <c r="D165" s="45">
        <f t="shared" si="6"/>
        <v>40.45</v>
      </c>
      <c r="E165" s="44">
        <v>0</v>
      </c>
      <c r="F165" s="45">
        <v>40.45</v>
      </c>
      <c r="G165" s="44">
        <v>83</v>
      </c>
      <c r="H165" s="44">
        <v>36</v>
      </c>
      <c r="I165" s="45">
        <f t="shared" si="7"/>
        <v>1456.2</v>
      </c>
      <c r="J165" s="44">
        <v>0</v>
      </c>
      <c r="K165" s="45">
        <f t="shared" si="8"/>
        <v>1456.2</v>
      </c>
    </row>
    <row r="166" spans="1:11" s="48" customFormat="1" ht="18" customHeight="1">
      <c r="A166" s="44" t="s">
        <v>335</v>
      </c>
      <c r="B166" s="44" t="s">
        <v>1884</v>
      </c>
      <c r="C166" s="44" t="s">
        <v>1896</v>
      </c>
      <c r="D166" s="45">
        <f t="shared" si="6"/>
        <v>8.9</v>
      </c>
      <c r="E166" s="44">
        <v>0</v>
      </c>
      <c r="F166" s="45">
        <v>8.9</v>
      </c>
      <c r="G166" s="44">
        <v>83</v>
      </c>
      <c r="H166" s="44">
        <v>36</v>
      </c>
      <c r="I166" s="45">
        <f t="shared" si="7"/>
        <v>320.40000000000003</v>
      </c>
      <c r="J166" s="44">
        <v>0</v>
      </c>
      <c r="K166" s="45">
        <f t="shared" si="8"/>
        <v>320.40000000000003</v>
      </c>
    </row>
    <row r="167" spans="1:11" s="48" customFormat="1" ht="18" customHeight="1">
      <c r="A167" s="44" t="s">
        <v>337</v>
      </c>
      <c r="B167" s="44" t="s">
        <v>1884</v>
      </c>
      <c r="C167" s="44" t="s">
        <v>1897</v>
      </c>
      <c r="D167" s="45">
        <f t="shared" si="6"/>
        <v>19.41</v>
      </c>
      <c r="E167" s="44">
        <v>0</v>
      </c>
      <c r="F167" s="45">
        <v>19.41</v>
      </c>
      <c r="G167" s="44">
        <v>83</v>
      </c>
      <c r="H167" s="44">
        <v>36</v>
      </c>
      <c r="I167" s="45">
        <f t="shared" si="7"/>
        <v>698.76</v>
      </c>
      <c r="J167" s="44">
        <v>0</v>
      </c>
      <c r="K167" s="45">
        <f t="shared" si="8"/>
        <v>698.76</v>
      </c>
    </row>
    <row r="168" spans="1:11" s="48" customFormat="1" ht="18" customHeight="1">
      <c r="A168" s="44" t="s">
        <v>339</v>
      </c>
      <c r="B168" s="44" t="s">
        <v>1884</v>
      </c>
      <c r="C168" s="44" t="s">
        <v>1898</v>
      </c>
      <c r="D168" s="45">
        <f t="shared" si="6"/>
        <v>16.94</v>
      </c>
      <c r="E168" s="44">
        <v>0</v>
      </c>
      <c r="F168" s="45">
        <v>16.94</v>
      </c>
      <c r="G168" s="44">
        <v>83</v>
      </c>
      <c r="H168" s="44">
        <v>36</v>
      </c>
      <c r="I168" s="45">
        <f t="shared" si="7"/>
        <v>609.84</v>
      </c>
      <c r="J168" s="44">
        <v>0</v>
      </c>
      <c r="K168" s="45">
        <f t="shared" si="8"/>
        <v>609.84</v>
      </c>
    </row>
    <row r="169" spans="1:11" s="48" customFormat="1" ht="18" customHeight="1">
      <c r="A169" s="44" t="s">
        <v>341</v>
      </c>
      <c r="B169" s="44" t="s">
        <v>1884</v>
      </c>
      <c r="C169" s="44" t="s">
        <v>1899</v>
      </c>
      <c r="D169" s="45">
        <f t="shared" si="6"/>
        <v>20.62</v>
      </c>
      <c r="E169" s="44">
        <v>0</v>
      </c>
      <c r="F169" s="45">
        <v>20.62</v>
      </c>
      <c r="G169" s="44">
        <v>83</v>
      </c>
      <c r="H169" s="44">
        <v>36</v>
      </c>
      <c r="I169" s="45">
        <f t="shared" si="7"/>
        <v>742.32</v>
      </c>
      <c r="J169" s="44">
        <v>0</v>
      </c>
      <c r="K169" s="45">
        <f t="shared" si="8"/>
        <v>742.32</v>
      </c>
    </row>
    <row r="170" spans="1:11" s="48" customFormat="1" ht="18" customHeight="1">
      <c r="A170" s="44" t="s">
        <v>343</v>
      </c>
      <c r="B170" s="44" t="s">
        <v>1884</v>
      </c>
      <c r="C170" s="44" t="s">
        <v>1900</v>
      </c>
      <c r="D170" s="45">
        <f t="shared" si="6"/>
        <v>30.65</v>
      </c>
      <c r="E170" s="44">
        <v>0</v>
      </c>
      <c r="F170" s="45">
        <v>30.65</v>
      </c>
      <c r="G170" s="44">
        <v>83</v>
      </c>
      <c r="H170" s="44">
        <v>36</v>
      </c>
      <c r="I170" s="45">
        <f t="shared" si="7"/>
        <v>1103.3999999999999</v>
      </c>
      <c r="J170" s="44">
        <v>0</v>
      </c>
      <c r="K170" s="45">
        <f t="shared" si="8"/>
        <v>1103.3999999999999</v>
      </c>
    </row>
    <row r="171" spans="1:11" s="48" customFormat="1" ht="18" customHeight="1">
      <c r="A171" s="44" t="s">
        <v>345</v>
      </c>
      <c r="B171" s="44" t="s">
        <v>1884</v>
      </c>
      <c r="C171" s="44" t="s">
        <v>1901</v>
      </c>
      <c r="D171" s="45">
        <f t="shared" si="6"/>
        <v>29.33</v>
      </c>
      <c r="E171" s="44">
        <v>0</v>
      </c>
      <c r="F171" s="45">
        <v>29.33</v>
      </c>
      <c r="G171" s="44">
        <v>83</v>
      </c>
      <c r="H171" s="44">
        <v>36</v>
      </c>
      <c r="I171" s="45">
        <f t="shared" si="7"/>
        <v>1055.8799999999999</v>
      </c>
      <c r="J171" s="44">
        <v>0</v>
      </c>
      <c r="K171" s="45">
        <f t="shared" si="8"/>
        <v>1055.8799999999999</v>
      </c>
    </row>
    <row r="172" spans="1:11" s="48" customFormat="1" ht="18" customHeight="1">
      <c r="A172" s="44" t="s">
        <v>347</v>
      </c>
      <c r="B172" s="44" t="s">
        <v>1884</v>
      </c>
      <c r="C172" s="44" t="s">
        <v>1902</v>
      </c>
      <c r="D172" s="45">
        <f t="shared" si="6"/>
        <v>14.25</v>
      </c>
      <c r="E172" s="44">
        <v>0</v>
      </c>
      <c r="F172" s="45">
        <v>14.25</v>
      </c>
      <c r="G172" s="44">
        <v>83</v>
      </c>
      <c r="H172" s="44">
        <v>36</v>
      </c>
      <c r="I172" s="45">
        <f t="shared" si="7"/>
        <v>513</v>
      </c>
      <c r="J172" s="44">
        <v>0</v>
      </c>
      <c r="K172" s="45">
        <f t="shared" si="8"/>
        <v>513</v>
      </c>
    </row>
    <row r="173" spans="1:11" s="48" customFormat="1" ht="18" customHeight="1">
      <c r="A173" s="44" t="s">
        <v>349</v>
      </c>
      <c r="B173" s="44" t="s">
        <v>1884</v>
      </c>
      <c r="C173" s="44" t="s">
        <v>1903</v>
      </c>
      <c r="D173" s="45">
        <f t="shared" si="6"/>
        <v>27.57</v>
      </c>
      <c r="E173" s="44">
        <v>0</v>
      </c>
      <c r="F173" s="45">
        <v>27.57</v>
      </c>
      <c r="G173" s="44">
        <v>83</v>
      </c>
      <c r="H173" s="44">
        <v>36</v>
      </c>
      <c r="I173" s="45">
        <f t="shared" si="7"/>
        <v>992.52</v>
      </c>
      <c r="J173" s="44">
        <v>0</v>
      </c>
      <c r="K173" s="45">
        <f t="shared" si="8"/>
        <v>992.52</v>
      </c>
    </row>
    <row r="174" spans="1:11" s="48" customFormat="1" ht="18" customHeight="1">
      <c r="A174" s="44" t="s">
        <v>351</v>
      </c>
      <c r="B174" s="44" t="s">
        <v>1884</v>
      </c>
      <c r="C174" s="44" t="s">
        <v>1904</v>
      </c>
      <c r="D174" s="45">
        <f t="shared" si="6"/>
        <v>22.69</v>
      </c>
      <c r="E174" s="44">
        <v>0</v>
      </c>
      <c r="F174" s="45">
        <v>22.69</v>
      </c>
      <c r="G174" s="44">
        <v>83</v>
      </c>
      <c r="H174" s="44">
        <v>36</v>
      </c>
      <c r="I174" s="45">
        <f t="shared" si="7"/>
        <v>816.84</v>
      </c>
      <c r="J174" s="44">
        <v>0</v>
      </c>
      <c r="K174" s="45">
        <f t="shared" si="8"/>
        <v>816.84</v>
      </c>
    </row>
    <row r="175" spans="1:11" s="48" customFormat="1" ht="18" customHeight="1">
      <c r="A175" s="44" t="s">
        <v>353</v>
      </c>
      <c r="B175" s="44" t="s">
        <v>1884</v>
      </c>
      <c r="C175" s="44" t="s">
        <v>1905</v>
      </c>
      <c r="D175" s="45">
        <f t="shared" si="6"/>
        <v>32.6</v>
      </c>
      <c r="E175" s="44">
        <v>0</v>
      </c>
      <c r="F175" s="45">
        <v>32.6</v>
      </c>
      <c r="G175" s="44">
        <v>83</v>
      </c>
      <c r="H175" s="44">
        <v>36</v>
      </c>
      <c r="I175" s="45">
        <f t="shared" si="7"/>
        <v>1173.6000000000001</v>
      </c>
      <c r="J175" s="44">
        <v>0</v>
      </c>
      <c r="K175" s="45">
        <f t="shared" si="8"/>
        <v>1173.6000000000001</v>
      </c>
    </row>
    <row r="176" spans="1:12" s="48" customFormat="1" ht="18" customHeight="1">
      <c r="A176" s="44" t="s">
        <v>355</v>
      </c>
      <c r="B176" s="44" t="s">
        <v>1884</v>
      </c>
      <c r="C176" s="44" t="s">
        <v>1906</v>
      </c>
      <c r="D176" s="45">
        <f t="shared" si="6"/>
        <v>27.15</v>
      </c>
      <c r="E176" s="44">
        <v>0</v>
      </c>
      <c r="F176" s="45">
        <v>27.15</v>
      </c>
      <c r="G176" s="44">
        <v>83</v>
      </c>
      <c r="H176" s="44">
        <v>36</v>
      </c>
      <c r="I176" s="45">
        <f t="shared" si="7"/>
        <v>977.4</v>
      </c>
      <c r="J176" s="44">
        <v>0</v>
      </c>
      <c r="K176" s="45">
        <f t="shared" si="8"/>
        <v>977.4</v>
      </c>
      <c r="L176" s="48" t="s">
        <v>1907</v>
      </c>
    </row>
    <row r="177" spans="1:11" s="48" customFormat="1" ht="18" customHeight="1">
      <c r="A177" s="44" t="s">
        <v>357</v>
      </c>
      <c r="B177" s="44" t="s">
        <v>1884</v>
      </c>
      <c r="C177" s="44" t="s">
        <v>1908</v>
      </c>
      <c r="D177" s="45">
        <f t="shared" si="6"/>
        <v>24.5</v>
      </c>
      <c r="E177" s="44">
        <v>0</v>
      </c>
      <c r="F177" s="45">
        <v>24.5</v>
      </c>
      <c r="G177" s="44">
        <v>83</v>
      </c>
      <c r="H177" s="44">
        <v>36</v>
      </c>
      <c r="I177" s="45">
        <f t="shared" si="7"/>
        <v>882</v>
      </c>
      <c r="J177" s="44">
        <v>0</v>
      </c>
      <c r="K177" s="45">
        <f t="shared" si="8"/>
        <v>882</v>
      </c>
    </row>
    <row r="178" spans="1:11" s="48" customFormat="1" ht="18" customHeight="1">
      <c r="A178" s="44" t="s">
        <v>360</v>
      </c>
      <c r="B178" s="44" t="s">
        <v>1884</v>
      </c>
      <c r="C178" s="44" t="s">
        <v>1909</v>
      </c>
      <c r="D178" s="45">
        <f t="shared" si="6"/>
        <v>41.98</v>
      </c>
      <c r="E178" s="44">
        <v>0</v>
      </c>
      <c r="F178" s="45">
        <v>41.98</v>
      </c>
      <c r="G178" s="44">
        <v>83</v>
      </c>
      <c r="H178" s="44">
        <v>36</v>
      </c>
      <c r="I178" s="45">
        <f t="shared" si="7"/>
        <v>1511.28</v>
      </c>
      <c r="J178" s="44">
        <v>0</v>
      </c>
      <c r="K178" s="45">
        <f t="shared" si="8"/>
        <v>1511.28</v>
      </c>
    </row>
    <row r="179" spans="1:11" ht="18" customHeight="1">
      <c r="A179" s="44" t="s">
        <v>363</v>
      </c>
      <c r="B179" s="44" t="s">
        <v>1884</v>
      </c>
      <c r="C179" s="44" t="s">
        <v>1910</v>
      </c>
      <c r="D179" s="45">
        <f t="shared" si="6"/>
        <v>8.78</v>
      </c>
      <c r="E179" s="44"/>
      <c r="F179" s="44">
        <v>8.78</v>
      </c>
      <c r="G179" s="44">
        <v>83</v>
      </c>
      <c r="H179" s="44">
        <v>36</v>
      </c>
      <c r="I179" s="45">
        <f t="shared" si="7"/>
        <v>316.08</v>
      </c>
      <c r="J179" s="44"/>
      <c r="K179" s="45">
        <f t="shared" si="8"/>
        <v>316.08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M372"/>
  <sheetViews>
    <sheetView showZeros="0" zoomScale="150" zoomScaleNormal="150" workbookViewId="0" topLeftCell="A1">
      <selection activeCell="A1" sqref="L1:L65536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8.7109375" style="0" customWidth="1"/>
    <col min="4" max="4" width="9.00390625" style="0" customWidth="1"/>
    <col min="5" max="5" width="7.57421875" style="0" customWidth="1"/>
    <col min="6" max="6" width="8.28125" style="0" customWidth="1"/>
    <col min="7" max="8" width="4.57421875" style="0" customWidth="1"/>
    <col min="9" max="9" width="11.28125" style="0" customWidth="1"/>
    <col min="10" max="10" width="10.00390625" style="0" customWidth="1"/>
    <col min="11" max="11" width="11.7109375" style="0" customWidth="1"/>
  </cols>
  <sheetData>
    <row r="1" spans="1:11" ht="31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1911</v>
      </c>
      <c r="B5" s="39"/>
      <c r="C5" s="39"/>
      <c r="D5" s="42">
        <f>SUM(D6:D372)</f>
        <v>5760.960000000002</v>
      </c>
      <c r="E5" s="42">
        <f>SUM(E6:E372)</f>
        <v>1376.8200000000002</v>
      </c>
      <c r="F5" s="42">
        <f>SUM(F6:F372)</f>
        <v>4384.139999999997</v>
      </c>
      <c r="G5" s="44">
        <v>83</v>
      </c>
      <c r="H5" s="44">
        <v>36</v>
      </c>
      <c r="I5" s="42">
        <f>SUM(I6:I372)</f>
        <v>272105.10000000015</v>
      </c>
      <c r="J5" s="42">
        <f>SUM(J6:J372)</f>
        <v>114276.06000000001</v>
      </c>
      <c r="K5" s="42">
        <f>SUM(K6:K372)</f>
        <v>157829.04000000018</v>
      </c>
    </row>
    <row r="6" spans="1:13" ht="18" customHeight="1">
      <c r="A6" s="44" t="s">
        <v>12</v>
      </c>
      <c r="B6" s="44" t="s">
        <v>1912</v>
      </c>
      <c r="C6" s="44" t="s">
        <v>1913</v>
      </c>
      <c r="D6" s="45">
        <f>SUM(E6:F6)</f>
        <v>4</v>
      </c>
      <c r="E6" s="45">
        <v>4</v>
      </c>
      <c r="F6" s="45">
        <v>0</v>
      </c>
      <c r="G6" s="44">
        <v>83</v>
      </c>
      <c r="H6" s="44">
        <v>36</v>
      </c>
      <c r="I6" s="45">
        <f>SUM(J6:K6)</f>
        <v>332</v>
      </c>
      <c r="J6" s="45">
        <f>E6*83</f>
        <v>332</v>
      </c>
      <c r="K6" s="45">
        <f>F6*36</f>
        <v>0</v>
      </c>
      <c r="L6" s="49" t="s">
        <v>1914</v>
      </c>
      <c r="M6" s="49"/>
    </row>
    <row r="7" spans="1:13" ht="18" customHeight="1">
      <c r="A7" s="44" t="s">
        <v>15</v>
      </c>
      <c r="B7" s="44" t="s">
        <v>1915</v>
      </c>
      <c r="C7" s="44" t="s">
        <v>1916</v>
      </c>
      <c r="D7" s="45">
        <f aca="true" t="shared" si="0" ref="D7:D70">SUM(E7:F7)</f>
        <v>8.89</v>
      </c>
      <c r="E7" s="45">
        <v>0</v>
      </c>
      <c r="F7" s="45">
        <v>8.89</v>
      </c>
      <c r="G7" s="44">
        <v>83</v>
      </c>
      <c r="H7" s="44">
        <v>36</v>
      </c>
      <c r="I7" s="45">
        <f aca="true" t="shared" si="1" ref="I7:I70">SUM(J7:K7)</f>
        <v>320.04</v>
      </c>
      <c r="J7" s="45">
        <f aca="true" t="shared" si="2" ref="J7:J70">E7*83</f>
        <v>0</v>
      </c>
      <c r="K7" s="45">
        <f aca="true" t="shared" si="3" ref="K7:K70">F7*36</f>
        <v>320.04</v>
      </c>
      <c r="L7" s="49"/>
      <c r="M7" s="49"/>
    </row>
    <row r="8" spans="1:13" ht="18" customHeight="1">
      <c r="A8" s="44" t="s">
        <v>17</v>
      </c>
      <c r="B8" s="44" t="s">
        <v>1917</v>
      </c>
      <c r="C8" s="44" t="s">
        <v>1918</v>
      </c>
      <c r="D8" s="45">
        <f t="shared" si="0"/>
        <v>32</v>
      </c>
      <c r="E8" s="45">
        <v>0</v>
      </c>
      <c r="F8" s="45">
        <v>32</v>
      </c>
      <c r="G8" s="44">
        <v>83</v>
      </c>
      <c r="H8" s="44">
        <v>36</v>
      </c>
      <c r="I8" s="45">
        <f t="shared" si="1"/>
        <v>1152</v>
      </c>
      <c r="J8" s="45">
        <f t="shared" si="2"/>
        <v>0</v>
      </c>
      <c r="K8" s="45">
        <f t="shared" si="3"/>
        <v>1152</v>
      </c>
      <c r="L8" s="49"/>
      <c r="M8" s="49"/>
    </row>
    <row r="9" spans="1:13" ht="18" customHeight="1">
      <c r="A9" s="44" t="s">
        <v>19</v>
      </c>
      <c r="B9" s="44" t="s">
        <v>1919</v>
      </c>
      <c r="C9" s="44" t="s">
        <v>1920</v>
      </c>
      <c r="D9" s="45">
        <f t="shared" si="0"/>
        <v>24.86</v>
      </c>
      <c r="E9" s="45">
        <v>8</v>
      </c>
      <c r="F9" s="45">
        <v>16.86</v>
      </c>
      <c r="G9" s="44">
        <v>83</v>
      </c>
      <c r="H9" s="44">
        <v>36</v>
      </c>
      <c r="I9" s="45">
        <f t="shared" si="1"/>
        <v>1270.96</v>
      </c>
      <c r="J9" s="45">
        <f t="shared" si="2"/>
        <v>664</v>
      </c>
      <c r="K9" s="45">
        <f t="shared" si="3"/>
        <v>606.96</v>
      </c>
      <c r="L9" s="49" t="s">
        <v>1914</v>
      </c>
      <c r="M9" s="49"/>
    </row>
    <row r="10" spans="1:13" ht="18" customHeight="1">
      <c r="A10" s="44" t="s">
        <v>21</v>
      </c>
      <c r="B10" s="44" t="s">
        <v>1921</v>
      </c>
      <c r="C10" s="44" t="s">
        <v>1922</v>
      </c>
      <c r="D10" s="45">
        <f t="shared" si="0"/>
        <v>55.18</v>
      </c>
      <c r="E10" s="45">
        <v>0</v>
      </c>
      <c r="F10" s="45">
        <v>55.18</v>
      </c>
      <c r="G10" s="44">
        <v>83</v>
      </c>
      <c r="H10" s="44">
        <v>36</v>
      </c>
      <c r="I10" s="45">
        <f t="shared" si="1"/>
        <v>1986.48</v>
      </c>
      <c r="J10" s="45">
        <f t="shared" si="2"/>
        <v>0</v>
      </c>
      <c r="K10" s="45">
        <f t="shared" si="3"/>
        <v>1986.48</v>
      </c>
      <c r="L10" s="49"/>
      <c r="M10" s="49"/>
    </row>
    <row r="11" spans="1:13" ht="18" customHeight="1">
      <c r="A11" s="44" t="s">
        <v>24</v>
      </c>
      <c r="B11" s="44" t="s">
        <v>1923</v>
      </c>
      <c r="C11" s="44" t="s">
        <v>1924</v>
      </c>
      <c r="D11" s="45">
        <f t="shared" si="0"/>
        <v>4.6</v>
      </c>
      <c r="E11" s="45">
        <v>3</v>
      </c>
      <c r="F11" s="45">
        <v>1.6</v>
      </c>
      <c r="G11" s="44">
        <v>83</v>
      </c>
      <c r="H11" s="44">
        <v>36</v>
      </c>
      <c r="I11" s="45">
        <f t="shared" si="1"/>
        <v>306.6</v>
      </c>
      <c r="J11" s="45">
        <f t="shared" si="2"/>
        <v>249</v>
      </c>
      <c r="K11" s="45">
        <f t="shared" si="3"/>
        <v>57.6</v>
      </c>
      <c r="L11" s="49" t="s">
        <v>1914</v>
      </c>
      <c r="M11" s="49"/>
    </row>
    <row r="12" spans="1:13" ht="16.5" customHeight="1">
      <c r="A12" s="44" t="s">
        <v>26</v>
      </c>
      <c r="B12" s="44" t="s">
        <v>1921</v>
      </c>
      <c r="C12" s="44" t="s">
        <v>1925</v>
      </c>
      <c r="D12" s="45">
        <f t="shared" si="0"/>
        <v>19.07</v>
      </c>
      <c r="E12" s="45">
        <v>0</v>
      </c>
      <c r="F12" s="45">
        <v>19.07</v>
      </c>
      <c r="G12" s="44">
        <v>83</v>
      </c>
      <c r="H12" s="44">
        <v>36</v>
      </c>
      <c r="I12" s="45">
        <f t="shared" si="1"/>
        <v>686.52</v>
      </c>
      <c r="J12" s="45">
        <f t="shared" si="2"/>
        <v>0</v>
      </c>
      <c r="K12" s="45">
        <f t="shared" si="3"/>
        <v>686.52</v>
      </c>
      <c r="L12" s="49"/>
      <c r="M12" s="49"/>
    </row>
    <row r="13" spans="1:13" ht="18" customHeight="1">
      <c r="A13" s="44" t="s">
        <v>28</v>
      </c>
      <c r="B13" s="44" t="s">
        <v>1915</v>
      </c>
      <c r="C13" s="44" t="s">
        <v>1926</v>
      </c>
      <c r="D13" s="45">
        <f t="shared" si="0"/>
        <v>18.78</v>
      </c>
      <c r="E13" s="45">
        <v>0</v>
      </c>
      <c r="F13" s="45">
        <v>18.78</v>
      </c>
      <c r="G13" s="44">
        <v>83</v>
      </c>
      <c r="H13" s="44">
        <v>36</v>
      </c>
      <c r="I13" s="45">
        <f t="shared" si="1"/>
        <v>676.08</v>
      </c>
      <c r="J13" s="45">
        <f t="shared" si="2"/>
        <v>0</v>
      </c>
      <c r="K13" s="45">
        <f t="shared" si="3"/>
        <v>676.08</v>
      </c>
      <c r="L13" s="49"/>
      <c r="M13" s="49"/>
    </row>
    <row r="14" spans="1:13" ht="18" customHeight="1">
      <c r="A14" s="44" t="s">
        <v>31</v>
      </c>
      <c r="B14" s="44" t="s">
        <v>1912</v>
      </c>
      <c r="C14" s="44" t="s">
        <v>1927</v>
      </c>
      <c r="D14" s="45">
        <f t="shared" si="0"/>
        <v>12.3</v>
      </c>
      <c r="E14" s="45">
        <v>4</v>
      </c>
      <c r="F14" s="45">
        <v>8.3</v>
      </c>
      <c r="G14" s="44">
        <v>83</v>
      </c>
      <c r="H14" s="44">
        <v>36</v>
      </c>
      <c r="I14" s="45">
        <f t="shared" si="1"/>
        <v>630.8</v>
      </c>
      <c r="J14" s="45">
        <f t="shared" si="2"/>
        <v>332</v>
      </c>
      <c r="K14" s="45">
        <f t="shared" si="3"/>
        <v>298.8</v>
      </c>
      <c r="L14" s="49" t="s">
        <v>1914</v>
      </c>
      <c r="M14" s="49"/>
    </row>
    <row r="15" spans="1:13" ht="18" customHeight="1">
      <c r="A15" s="44" t="s">
        <v>33</v>
      </c>
      <c r="B15" s="44" t="s">
        <v>1928</v>
      </c>
      <c r="C15" s="44" t="s">
        <v>1929</v>
      </c>
      <c r="D15" s="45">
        <f t="shared" si="0"/>
        <v>28.42</v>
      </c>
      <c r="E15" s="45">
        <v>6</v>
      </c>
      <c r="F15" s="45">
        <v>22.42</v>
      </c>
      <c r="G15" s="44">
        <v>83</v>
      </c>
      <c r="H15" s="44">
        <v>36</v>
      </c>
      <c r="I15" s="45">
        <f t="shared" si="1"/>
        <v>1305.1200000000001</v>
      </c>
      <c r="J15" s="45">
        <f t="shared" si="2"/>
        <v>498</v>
      </c>
      <c r="K15" s="45">
        <f t="shared" si="3"/>
        <v>807.1200000000001</v>
      </c>
      <c r="L15" s="49" t="s">
        <v>1914</v>
      </c>
      <c r="M15" s="49"/>
    </row>
    <row r="16" spans="1:13" ht="18" customHeight="1">
      <c r="A16" s="44" t="s">
        <v>35</v>
      </c>
      <c r="B16" s="44" t="s">
        <v>1921</v>
      </c>
      <c r="C16" s="44" t="s">
        <v>1930</v>
      </c>
      <c r="D16" s="45">
        <f t="shared" si="0"/>
        <v>18.38</v>
      </c>
      <c r="E16" s="45">
        <v>0</v>
      </c>
      <c r="F16" s="45">
        <v>18.38</v>
      </c>
      <c r="G16" s="44">
        <v>83</v>
      </c>
      <c r="H16" s="44">
        <v>36</v>
      </c>
      <c r="I16" s="45">
        <f t="shared" si="1"/>
        <v>661.68</v>
      </c>
      <c r="J16" s="45">
        <f t="shared" si="2"/>
        <v>0</v>
      </c>
      <c r="K16" s="45">
        <f t="shared" si="3"/>
        <v>661.68</v>
      </c>
      <c r="L16" s="49"/>
      <c r="M16" s="49"/>
    </row>
    <row r="17" spans="1:13" ht="18" customHeight="1">
      <c r="A17" s="44" t="s">
        <v>37</v>
      </c>
      <c r="B17" s="44" t="s">
        <v>1931</v>
      </c>
      <c r="C17" s="44" t="s">
        <v>1932</v>
      </c>
      <c r="D17" s="45">
        <f t="shared" si="0"/>
        <v>15.51</v>
      </c>
      <c r="E17" s="45">
        <v>2</v>
      </c>
      <c r="F17" s="45">
        <v>13.51</v>
      </c>
      <c r="G17" s="44">
        <v>83</v>
      </c>
      <c r="H17" s="44">
        <v>36</v>
      </c>
      <c r="I17" s="45">
        <f t="shared" si="1"/>
        <v>652.36</v>
      </c>
      <c r="J17" s="45">
        <f t="shared" si="2"/>
        <v>166</v>
      </c>
      <c r="K17" s="45">
        <f t="shared" si="3"/>
        <v>486.36</v>
      </c>
      <c r="L17" s="49" t="s">
        <v>1914</v>
      </c>
      <c r="M17" s="49"/>
    </row>
    <row r="18" spans="1:13" ht="18" customHeight="1">
      <c r="A18" s="44" t="s">
        <v>40</v>
      </c>
      <c r="B18" s="44" t="s">
        <v>1923</v>
      </c>
      <c r="C18" s="44" t="s">
        <v>1933</v>
      </c>
      <c r="D18" s="45">
        <f t="shared" si="0"/>
        <v>9.1</v>
      </c>
      <c r="E18" s="45">
        <v>5</v>
      </c>
      <c r="F18" s="45">
        <v>4.1</v>
      </c>
      <c r="G18" s="44">
        <v>83</v>
      </c>
      <c r="H18" s="44">
        <v>36</v>
      </c>
      <c r="I18" s="45">
        <f t="shared" si="1"/>
        <v>562.6</v>
      </c>
      <c r="J18" s="45">
        <f t="shared" si="2"/>
        <v>415</v>
      </c>
      <c r="K18" s="45">
        <f t="shared" si="3"/>
        <v>147.6</v>
      </c>
      <c r="L18" s="49" t="s">
        <v>1914</v>
      </c>
      <c r="M18" s="49"/>
    </row>
    <row r="19" spans="1:13" ht="18" customHeight="1">
      <c r="A19" s="44" t="s">
        <v>42</v>
      </c>
      <c r="B19" s="44" t="s">
        <v>1923</v>
      </c>
      <c r="C19" s="44" t="s">
        <v>1934</v>
      </c>
      <c r="D19" s="45">
        <f t="shared" si="0"/>
        <v>14.47</v>
      </c>
      <c r="E19" s="45">
        <v>3</v>
      </c>
      <c r="F19" s="45">
        <v>11.47</v>
      </c>
      <c r="G19" s="44">
        <v>83</v>
      </c>
      <c r="H19" s="44">
        <v>36</v>
      </c>
      <c r="I19" s="45">
        <f t="shared" si="1"/>
        <v>661.9200000000001</v>
      </c>
      <c r="J19" s="45">
        <f t="shared" si="2"/>
        <v>249</v>
      </c>
      <c r="K19" s="45">
        <f t="shared" si="3"/>
        <v>412.92</v>
      </c>
      <c r="L19" s="49" t="s">
        <v>1935</v>
      </c>
      <c r="M19" s="49"/>
    </row>
    <row r="20" spans="1:13" ht="18" customHeight="1">
      <c r="A20" s="44" t="s">
        <v>44</v>
      </c>
      <c r="B20" s="44" t="s">
        <v>1928</v>
      </c>
      <c r="C20" s="44" t="s">
        <v>1936</v>
      </c>
      <c r="D20" s="45">
        <f t="shared" si="0"/>
        <v>13.2</v>
      </c>
      <c r="E20" s="45">
        <v>3</v>
      </c>
      <c r="F20" s="45">
        <v>10.2</v>
      </c>
      <c r="G20" s="44">
        <v>83</v>
      </c>
      <c r="H20" s="44">
        <v>36</v>
      </c>
      <c r="I20" s="45">
        <f t="shared" si="1"/>
        <v>616.2</v>
      </c>
      <c r="J20" s="45">
        <f t="shared" si="2"/>
        <v>249</v>
      </c>
      <c r="K20" s="45">
        <f t="shared" si="3"/>
        <v>367.2</v>
      </c>
      <c r="L20" s="49" t="s">
        <v>1914</v>
      </c>
      <c r="M20" s="49"/>
    </row>
    <row r="21" spans="1:13" ht="18" customHeight="1">
      <c r="A21" s="44" t="s">
        <v>46</v>
      </c>
      <c r="B21" s="44" t="s">
        <v>1912</v>
      </c>
      <c r="C21" s="44" t="s">
        <v>1937</v>
      </c>
      <c r="D21" s="45">
        <f t="shared" si="0"/>
        <v>8</v>
      </c>
      <c r="E21" s="45">
        <v>2</v>
      </c>
      <c r="F21" s="45">
        <v>6</v>
      </c>
      <c r="G21" s="44">
        <v>83</v>
      </c>
      <c r="H21" s="44">
        <v>36</v>
      </c>
      <c r="I21" s="45">
        <f t="shared" si="1"/>
        <v>382</v>
      </c>
      <c r="J21" s="45">
        <f t="shared" si="2"/>
        <v>166</v>
      </c>
      <c r="K21" s="45">
        <f t="shared" si="3"/>
        <v>216</v>
      </c>
      <c r="L21" s="49" t="s">
        <v>1914</v>
      </c>
      <c r="M21" s="49"/>
    </row>
    <row r="22" spans="1:13" ht="18" customHeight="1">
      <c r="A22" s="44" t="s">
        <v>48</v>
      </c>
      <c r="B22" s="44" t="s">
        <v>1928</v>
      </c>
      <c r="C22" s="44" t="s">
        <v>1938</v>
      </c>
      <c r="D22" s="45">
        <f t="shared" si="0"/>
        <v>23</v>
      </c>
      <c r="E22" s="45">
        <v>9</v>
      </c>
      <c r="F22" s="45">
        <v>14</v>
      </c>
      <c r="G22" s="44">
        <v>83</v>
      </c>
      <c r="H22" s="44">
        <v>36</v>
      </c>
      <c r="I22" s="45">
        <f t="shared" si="1"/>
        <v>1251</v>
      </c>
      <c r="J22" s="45">
        <f t="shared" si="2"/>
        <v>747</v>
      </c>
      <c r="K22" s="45">
        <f t="shared" si="3"/>
        <v>504</v>
      </c>
      <c r="L22" s="49" t="s">
        <v>1914</v>
      </c>
      <c r="M22" s="49"/>
    </row>
    <row r="23" spans="1:13" ht="18" customHeight="1">
      <c r="A23" s="44" t="s">
        <v>50</v>
      </c>
      <c r="B23" s="44" t="s">
        <v>1912</v>
      </c>
      <c r="C23" s="44" t="s">
        <v>1939</v>
      </c>
      <c r="D23" s="45">
        <f t="shared" si="0"/>
        <v>17.35</v>
      </c>
      <c r="E23" s="45">
        <v>2</v>
      </c>
      <c r="F23" s="45">
        <v>15.35</v>
      </c>
      <c r="G23" s="44">
        <v>83</v>
      </c>
      <c r="H23" s="44">
        <v>36</v>
      </c>
      <c r="I23" s="45">
        <f t="shared" si="1"/>
        <v>718.6</v>
      </c>
      <c r="J23" s="45">
        <f t="shared" si="2"/>
        <v>166</v>
      </c>
      <c r="K23" s="45">
        <f t="shared" si="3"/>
        <v>552.6</v>
      </c>
      <c r="L23" s="49" t="s">
        <v>1914</v>
      </c>
      <c r="M23" s="49"/>
    </row>
    <row r="24" spans="1:13" ht="18" customHeight="1">
      <c r="A24" s="44" t="s">
        <v>52</v>
      </c>
      <c r="B24" s="44" t="s">
        <v>1921</v>
      </c>
      <c r="C24" s="44" t="s">
        <v>1940</v>
      </c>
      <c r="D24" s="45">
        <f t="shared" si="0"/>
        <v>20.06</v>
      </c>
      <c r="E24" s="45">
        <v>0</v>
      </c>
      <c r="F24" s="45">
        <v>20.06</v>
      </c>
      <c r="G24" s="44">
        <v>83</v>
      </c>
      <c r="H24" s="44">
        <v>36</v>
      </c>
      <c r="I24" s="45">
        <f t="shared" si="1"/>
        <v>722.16</v>
      </c>
      <c r="J24" s="45">
        <f t="shared" si="2"/>
        <v>0</v>
      </c>
      <c r="K24" s="45">
        <f t="shared" si="3"/>
        <v>722.16</v>
      </c>
      <c r="L24" s="49"/>
      <c r="M24" s="49"/>
    </row>
    <row r="25" spans="1:13" ht="18" customHeight="1">
      <c r="A25" s="44" t="s">
        <v>54</v>
      </c>
      <c r="B25" s="44" t="s">
        <v>1941</v>
      </c>
      <c r="C25" s="44" t="s">
        <v>1942</v>
      </c>
      <c r="D25" s="45">
        <f t="shared" si="0"/>
        <v>9.92</v>
      </c>
      <c r="E25" s="45">
        <v>6.8</v>
      </c>
      <c r="F25" s="45">
        <v>3.12</v>
      </c>
      <c r="G25" s="44">
        <v>83</v>
      </c>
      <c r="H25" s="44">
        <v>36</v>
      </c>
      <c r="I25" s="45">
        <f t="shared" si="1"/>
        <v>676.72</v>
      </c>
      <c r="J25" s="45">
        <f t="shared" si="2"/>
        <v>564.4</v>
      </c>
      <c r="K25" s="45">
        <f t="shared" si="3"/>
        <v>112.32000000000001</v>
      </c>
      <c r="L25" s="49" t="s">
        <v>1914</v>
      </c>
      <c r="M25" s="49"/>
    </row>
    <row r="26" spans="1:13" ht="18" customHeight="1">
      <c r="A26" s="44" t="s">
        <v>56</v>
      </c>
      <c r="B26" s="44" t="s">
        <v>1928</v>
      </c>
      <c r="C26" s="44" t="s">
        <v>1943</v>
      </c>
      <c r="D26" s="45">
        <f t="shared" si="0"/>
        <v>19</v>
      </c>
      <c r="E26" s="45">
        <v>10</v>
      </c>
      <c r="F26" s="45">
        <v>9</v>
      </c>
      <c r="G26" s="44">
        <v>83</v>
      </c>
      <c r="H26" s="44">
        <v>36</v>
      </c>
      <c r="I26" s="45">
        <f t="shared" si="1"/>
        <v>1154</v>
      </c>
      <c r="J26" s="45">
        <f t="shared" si="2"/>
        <v>830</v>
      </c>
      <c r="K26" s="45">
        <f t="shared" si="3"/>
        <v>324</v>
      </c>
      <c r="L26" s="49" t="s">
        <v>1914</v>
      </c>
      <c r="M26" s="49"/>
    </row>
    <row r="27" spans="1:13" ht="18" customHeight="1">
      <c r="A27" s="44" t="s">
        <v>58</v>
      </c>
      <c r="B27" s="44" t="s">
        <v>1928</v>
      </c>
      <c r="C27" s="44" t="s">
        <v>1944</v>
      </c>
      <c r="D27" s="45">
        <f t="shared" si="0"/>
        <v>10.059999999999999</v>
      </c>
      <c r="E27" s="45">
        <v>6</v>
      </c>
      <c r="F27" s="45">
        <v>4.06</v>
      </c>
      <c r="G27" s="44">
        <v>83</v>
      </c>
      <c r="H27" s="44">
        <v>36</v>
      </c>
      <c r="I27" s="45">
        <f t="shared" si="1"/>
        <v>644.16</v>
      </c>
      <c r="J27" s="45">
        <f t="shared" si="2"/>
        <v>498</v>
      </c>
      <c r="K27" s="45">
        <f t="shared" si="3"/>
        <v>146.16</v>
      </c>
      <c r="L27" s="49" t="s">
        <v>1914</v>
      </c>
      <c r="M27" s="49"/>
    </row>
    <row r="28" spans="1:13" ht="18" customHeight="1">
      <c r="A28" s="44" t="s">
        <v>60</v>
      </c>
      <c r="B28" s="44" t="s">
        <v>1917</v>
      </c>
      <c r="C28" s="44" t="s">
        <v>1945</v>
      </c>
      <c r="D28" s="45">
        <f t="shared" si="0"/>
        <v>30</v>
      </c>
      <c r="E28" s="45">
        <v>0</v>
      </c>
      <c r="F28" s="45">
        <v>30</v>
      </c>
      <c r="G28" s="44">
        <v>83</v>
      </c>
      <c r="H28" s="44">
        <v>36</v>
      </c>
      <c r="I28" s="45">
        <f t="shared" si="1"/>
        <v>1080</v>
      </c>
      <c r="J28" s="45">
        <f t="shared" si="2"/>
        <v>0</v>
      </c>
      <c r="K28" s="45">
        <f t="shared" si="3"/>
        <v>1080</v>
      </c>
      <c r="L28" s="49"/>
      <c r="M28" s="49"/>
    </row>
    <row r="29" spans="1:13" ht="18" customHeight="1">
      <c r="A29" s="44" t="s">
        <v>62</v>
      </c>
      <c r="B29" s="44" t="s">
        <v>1921</v>
      </c>
      <c r="C29" s="44" t="s">
        <v>1946</v>
      </c>
      <c r="D29" s="45">
        <f t="shared" si="0"/>
        <v>15.76</v>
      </c>
      <c r="E29" s="45">
        <v>0</v>
      </c>
      <c r="F29" s="45">
        <v>15.76</v>
      </c>
      <c r="G29" s="44">
        <v>83</v>
      </c>
      <c r="H29" s="44">
        <v>36</v>
      </c>
      <c r="I29" s="45">
        <f t="shared" si="1"/>
        <v>567.36</v>
      </c>
      <c r="J29" s="45">
        <f t="shared" si="2"/>
        <v>0</v>
      </c>
      <c r="K29" s="45">
        <f t="shared" si="3"/>
        <v>567.36</v>
      </c>
      <c r="L29" s="49"/>
      <c r="M29" s="49"/>
    </row>
    <row r="30" spans="1:13" ht="18" customHeight="1">
      <c r="A30" s="44" t="s">
        <v>64</v>
      </c>
      <c r="B30" s="44" t="s">
        <v>1917</v>
      </c>
      <c r="C30" s="44" t="s">
        <v>1947</v>
      </c>
      <c r="D30" s="45">
        <f t="shared" si="0"/>
        <v>13.38</v>
      </c>
      <c r="E30" s="45">
        <v>0</v>
      </c>
      <c r="F30" s="45">
        <v>13.38</v>
      </c>
      <c r="G30" s="44">
        <v>83</v>
      </c>
      <c r="H30" s="44">
        <v>36</v>
      </c>
      <c r="I30" s="45">
        <f t="shared" si="1"/>
        <v>481.68</v>
      </c>
      <c r="J30" s="45">
        <f t="shared" si="2"/>
        <v>0</v>
      </c>
      <c r="K30" s="45">
        <f t="shared" si="3"/>
        <v>481.68</v>
      </c>
      <c r="L30" s="49"/>
      <c r="M30" s="49"/>
    </row>
    <row r="31" spans="1:13" ht="18" customHeight="1">
      <c r="A31" s="44" t="s">
        <v>66</v>
      </c>
      <c r="B31" s="44" t="s">
        <v>1928</v>
      </c>
      <c r="C31" s="44" t="s">
        <v>1948</v>
      </c>
      <c r="D31" s="45">
        <f t="shared" si="0"/>
        <v>8.68</v>
      </c>
      <c r="E31" s="45">
        <v>3</v>
      </c>
      <c r="F31" s="45">
        <v>5.68</v>
      </c>
      <c r="G31" s="44">
        <v>83</v>
      </c>
      <c r="H31" s="44">
        <v>36</v>
      </c>
      <c r="I31" s="45">
        <f t="shared" si="1"/>
        <v>453.48</v>
      </c>
      <c r="J31" s="45">
        <f t="shared" si="2"/>
        <v>249</v>
      </c>
      <c r="K31" s="45">
        <f t="shared" si="3"/>
        <v>204.48</v>
      </c>
      <c r="L31" s="49" t="s">
        <v>1914</v>
      </c>
      <c r="M31" s="49"/>
    </row>
    <row r="32" spans="1:13" ht="18" customHeight="1">
      <c r="A32" s="44" t="s">
        <v>68</v>
      </c>
      <c r="B32" s="44" t="s">
        <v>1931</v>
      </c>
      <c r="C32" s="44" t="s">
        <v>1949</v>
      </c>
      <c r="D32" s="45">
        <f t="shared" si="0"/>
        <v>17.39</v>
      </c>
      <c r="E32" s="45">
        <v>5</v>
      </c>
      <c r="F32" s="45">
        <v>12.39</v>
      </c>
      <c r="G32" s="44">
        <v>83</v>
      </c>
      <c r="H32" s="44">
        <v>36</v>
      </c>
      <c r="I32" s="45">
        <f t="shared" si="1"/>
        <v>861.04</v>
      </c>
      <c r="J32" s="45">
        <f t="shared" si="2"/>
        <v>415</v>
      </c>
      <c r="K32" s="45">
        <f t="shared" si="3"/>
        <v>446.04</v>
      </c>
      <c r="L32" s="49" t="s">
        <v>1914</v>
      </c>
      <c r="M32" s="49"/>
    </row>
    <row r="33" spans="1:13" ht="18" customHeight="1">
      <c r="A33" s="44" t="s">
        <v>70</v>
      </c>
      <c r="B33" s="44" t="s">
        <v>1921</v>
      </c>
      <c r="C33" s="44" t="s">
        <v>1950</v>
      </c>
      <c r="D33" s="45">
        <f t="shared" si="0"/>
        <v>40.44</v>
      </c>
      <c r="E33" s="45">
        <v>0</v>
      </c>
      <c r="F33" s="45">
        <v>40.44</v>
      </c>
      <c r="G33" s="44">
        <v>83</v>
      </c>
      <c r="H33" s="44">
        <v>36</v>
      </c>
      <c r="I33" s="45">
        <f t="shared" si="1"/>
        <v>1455.84</v>
      </c>
      <c r="J33" s="45">
        <f t="shared" si="2"/>
        <v>0</v>
      </c>
      <c r="K33" s="45">
        <f t="shared" si="3"/>
        <v>1455.84</v>
      </c>
      <c r="L33" s="49"/>
      <c r="M33" s="49"/>
    </row>
    <row r="34" spans="1:13" ht="18" customHeight="1">
      <c r="A34" s="44" t="s">
        <v>72</v>
      </c>
      <c r="B34" s="44" t="s">
        <v>1919</v>
      </c>
      <c r="C34" s="44" t="s">
        <v>1951</v>
      </c>
      <c r="D34" s="45">
        <f t="shared" si="0"/>
        <v>18.46</v>
      </c>
      <c r="E34" s="45">
        <v>9</v>
      </c>
      <c r="F34" s="45">
        <v>9.46</v>
      </c>
      <c r="G34" s="44">
        <v>83</v>
      </c>
      <c r="H34" s="44">
        <v>36</v>
      </c>
      <c r="I34" s="45">
        <f t="shared" si="1"/>
        <v>1087.56</v>
      </c>
      <c r="J34" s="45">
        <f t="shared" si="2"/>
        <v>747</v>
      </c>
      <c r="K34" s="45">
        <f t="shared" si="3"/>
        <v>340.56000000000006</v>
      </c>
      <c r="L34" s="49" t="s">
        <v>1914</v>
      </c>
      <c r="M34" s="49"/>
    </row>
    <row r="35" spans="1:13" ht="18" customHeight="1">
      <c r="A35" s="44" t="s">
        <v>74</v>
      </c>
      <c r="B35" s="44" t="s">
        <v>1912</v>
      </c>
      <c r="C35" s="44" t="s">
        <v>1952</v>
      </c>
      <c r="D35" s="45">
        <f t="shared" si="0"/>
        <v>23.69</v>
      </c>
      <c r="E35" s="45">
        <v>3.5</v>
      </c>
      <c r="F35" s="45">
        <v>20.19</v>
      </c>
      <c r="G35" s="44">
        <v>83</v>
      </c>
      <c r="H35" s="44">
        <v>36</v>
      </c>
      <c r="I35" s="45">
        <f t="shared" si="1"/>
        <v>1017.34</v>
      </c>
      <c r="J35" s="45">
        <f t="shared" si="2"/>
        <v>290.5</v>
      </c>
      <c r="K35" s="45">
        <f t="shared" si="3"/>
        <v>726.84</v>
      </c>
      <c r="L35" s="49" t="s">
        <v>1953</v>
      </c>
      <c r="M35" s="49"/>
    </row>
    <row r="36" spans="1:13" ht="18" customHeight="1">
      <c r="A36" s="44" t="s">
        <v>76</v>
      </c>
      <c r="B36" s="44" t="s">
        <v>1928</v>
      </c>
      <c r="C36" s="44" t="s">
        <v>1954</v>
      </c>
      <c r="D36" s="45">
        <f t="shared" si="0"/>
        <v>10.5</v>
      </c>
      <c r="E36" s="45">
        <v>7</v>
      </c>
      <c r="F36" s="45">
        <v>3.5</v>
      </c>
      <c r="G36" s="44">
        <v>83</v>
      </c>
      <c r="H36" s="44">
        <v>36</v>
      </c>
      <c r="I36" s="45">
        <f t="shared" si="1"/>
        <v>707</v>
      </c>
      <c r="J36" s="45">
        <f t="shared" si="2"/>
        <v>581</v>
      </c>
      <c r="K36" s="45">
        <f t="shared" si="3"/>
        <v>126</v>
      </c>
      <c r="L36" s="49" t="s">
        <v>1914</v>
      </c>
      <c r="M36" s="49"/>
    </row>
    <row r="37" spans="1:13" ht="18" customHeight="1">
      <c r="A37" s="44" t="s">
        <v>78</v>
      </c>
      <c r="B37" s="44" t="s">
        <v>1919</v>
      </c>
      <c r="C37" s="44" t="s">
        <v>1955</v>
      </c>
      <c r="D37" s="45">
        <f t="shared" si="0"/>
        <v>14.89</v>
      </c>
      <c r="E37" s="45">
        <v>8</v>
      </c>
      <c r="F37" s="45">
        <v>6.89</v>
      </c>
      <c r="G37" s="44">
        <v>83</v>
      </c>
      <c r="H37" s="44">
        <v>36</v>
      </c>
      <c r="I37" s="45">
        <f t="shared" si="1"/>
        <v>912.04</v>
      </c>
      <c r="J37" s="45">
        <f t="shared" si="2"/>
        <v>664</v>
      </c>
      <c r="K37" s="45">
        <f t="shared" si="3"/>
        <v>248.04</v>
      </c>
      <c r="L37" s="49" t="s">
        <v>1914</v>
      </c>
      <c r="M37" s="49"/>
    </row>
    <row r="38" spans="1:13" ht="18" customHeight="1">
      <c r="A38" s="44" t="s">
        <v>80</v>
      </c>
      <c r="B38" s="44" t="s">
        <v>1912</v>
      </c>
      <c r="C38" s="44" t="s">
        <v>1956</v>
      </c>
      <c r="D38" s="45">
        <f t="shared" si="0"/>
        <v>14</v>
      </c>
      <c r="E38" s="45">
        <v>6</v>
      </c>
      <c r="F38" s="45">
        <v>8</v>
      </c>
      <c r="G38" s="44">
        <v>83</v>
      </c>
      <c r="H38" s="44">
        <v>36</v>
      </c>
      <c r="I38" s="45">
        <f t="shared" si="1"/>
        <v>786</v>
      </c>
      <c r="J38" s="45">
        <f t="shared" si="2"/>
        <v>498</v>
      </c>
      <c r="K38" s="45">
        <f t="shared" si="3"/>
        <v>288</v>
      </c>
      <c r="L38" s="49" t="s">
        <v>1914</v>
      </c>
      <c r="M38" s="49"/>
    </row>
    <row r="39" spans="1:13" ht="18" customHeight="1">
      <c r="A39" s="44" t="s">
        <v>82</v>
      </c>
      <c r="B39" s="44" t="s">
        <v>1915</v>
      </c>
      <c r="C39" s="44" t="s">
        <v>1957</v>
      </c>
      <c r="D39" s="45">
        <f t="shared" si="0"/>
        <v>15.69</v>
      </c>
      <c r="E39" s="45">
        <v>0</v>
      </c>
      <c r="F39" s="45">
        <v>15.69</v>
      </c>
      <c r="G39" s="44">
        <v>83</v>
      </c>
      <c r="H39" s="44">
        <v>36</v>
      </c>
      <c r="I39" s="45">
        <f t="shared" si="1"/>
        <v>564.84</v>
      </c>
      <c r="J39" s="45">
        <f t="shared" si="2"/>
        <v>0</v>
      </c>
      <c r="K39" s="45">
        <f t="shared" si="3"/>
        <v>564.84</v>
      </c>
      <c r="L39" s="49"/>
      <c r="M39" s="49"/>
    </row>
    <row r="40" spans="1:13" ht="18" customHeight="1">
      <c r="A40" s="44" t="s">
        <v>84</v>
      </c>
      <c r="B40" s="44" t="s">
        <v>1931</v>
      </c>
      <c r="C40" s="44" t="s">
        <v>1958</v>
      </c>
      <c r="D40" s="45">
        <f t="shared" si="0"/>
        <v>18.4</v>
      </c>
      <c r="E40" s="45">
        <v>3</v>
      </c>
      <c r="F40" s="45">
        <v>15.4</v>
      </c>
      <c r="G40" s="44">
        <v>83</v>
      </c>
      <c r="H40" s="44">
        <v>36</v>
      </c>
      <c r="I40" s="45">
        <f t="shared" si="1"/>
        <v>803.4</v>
      </c>
      <c r="J40" s="45">
        <f t="shared" si="2"/>
        <v>249</v>
      </c>
      <c r="K40" s="45">
        <f t="shared" si="3"/>
        <v>554.4</v>
      </c>
      <c r="L40" s="49" t="s">
        <v>1914</v>
      </c>
      <c r="M40" s="49"/>
    </row>
    <row r="41" spans="1:13" ht="18" customHeight="1">
      <c r="A41" s="44" t="s">
        <v>86</v>
      </c>
      <c r="B41" s="44" t="s">
        <v>1928</v>
      </c>
      <c r="C41" s="44" t="s">
        <v>1959</v>
      </c>
      <c r="D41" s="45">
        <f t="shared" si="0"/>
        <v>26.23</v>
      </c>
      <c r="E41" s="45">
        <v>16</v>
      </c>
      <c r="F41" s="45">
        <v>10.23</v>
      </c>
      <c r="G41" s="44">
        <v>83</v>
      </c>
      <c r="H41" s="44">
        <v>36</v>
      </c>
      <c r="I41" s="45">
        <f t="shared" si="1"/>
        <v>1696.28</v>
      </c>
      <c r="J41" s="45">
        <f t="shared" si="2"/>
        <v>1328</v>
      </c>
      <c r="K41" s="45">
        <f t="shared" si="3"/>
        <v>368.28000000000003</v>
      </c>
      <c r="L41" s="49" t="s">
        <v>1914</v>
      </c>
      <c r="M41" s="49"/>
    </row>
    <row r="42" spans="1:13" ht="18" customHeight="1">
      <c r="A42" s="44" t="s">
        <v>88</v>
      </c>
      <c r="B42" s="44" t="s">
        <v>1931</v>
      </c>
      <c r="C42" s="44" t="s">
        <v>1047</v>
      </c>
      <c r="D42" s="45">
        <f t="shared" si="0"/>
        <v>17.93</v>
      </c>
      <c r="E42" s="45">
        <v>7</v>
      </c>
      <c r="F42" s="45">
        <v>10.93</v>
      </c>
      <c r="G42" s="44">
        <v>83</v>
      </c>
      <c r="H42" s="44">
        <v>36</v>
      </c>
      <c r="I42" s="45">
        <f t="shared" si="1"/>
        <v>974.48</v>
      </c>
      <c r="J42" s="45">
        <f t="shared" si="2"/>
        <v>581</v>
      </c>
      <c r="K42" s="45">
        <f t="shared" si="3"/>
        <v>393.48</v>
      </c>
      <c r="L42" s="49" t="s">
        <v>1914</v>
      </c>
      <c r="M42" s="49"/>
    </row>
    <row r="43" spans="1:13" ht="18" customHeight="1">
      <c r="A43" s="44" t="s">
        <v>90</v>
      </c>
      <c r="B43" s="44" t="s">
        <v>1923</v>
      </c>
      <c r="C43" s="44" t="s">
        <v>1960</v>
      </c>
      <c r="D43" s="45">
        <f t="shared" si="0"/>
        <v>15</v>
      </c>
      <c r="E43" s="45">
        <v>3</v>
      </c>
      <c r="F43" s="45">
        <v>12</v>
      </c>
      <c r="G43" s="44">
        <v>83</v>
      </c>
      <c r="H43" s="44">
        <v>36</v>
      </c>
      <c r="I43" s="45">
        <f t="shared" si="1"/>
        <v>681</v>
      </c>
      <c r="J43" s="45">
        <f t="shared" si="2"/>
        <v>249</v>
      </c>
      <c r="K43" s="45">
        <f t="shared" si="3"/>
        <v>432</v>
      </c>
      <c r="L43" s="49"/>
      <c r="M43" s="49"/>
    </row>
    <row r="44" spans="1:13" ht="18" customHeight="1">
      <c r="A44" s="44" t="s">
        <v>92</v>
      </c>
      <c r="B44" s="44" t="s">
        <v>1923</v>
      </c>
      <c r="C44" s="44" t="s">
        <v>1961</v>
      </c>
      <c r="D44" s="45">
        <f t="shared" si="0"/>
        <v>11.47</v>
      </c>
      <c r="E44" s="45">
        <v>0</v>
      </c>
      <c r="F44" s="45">
        <v>11.47</v>
      </c>
      <c r="G44" s="44">
        <v>83</v>
      </c>
      <c r="H44" s="44">
        <v>36</v>
      </c>
      <c r="I44" s="45">
        <f t="shared" si="1"/>
        <v>412.92</v>
      </c>
      <c r="J44" s="45">
        <f t="shared" si="2"/>
        <v>0</v>
      </c>
      <c r="K44" s="45">
        <f t="shared" si="3"/>
        <v>412.92</v>
      </c>
      <c r="L44" s="49" t="s">
        <v>1914</v>
      </c>
      <c r="M44" s="49"/>
    </row>
    <row r="45" spans="1:13" ht="18" customHeight="1">
      <c r="A45" s="44" t="s">
        <v>94</v>
      </c>
      <c r="B45" s="44" t="s">
        <v>1917</v>
      </c>
      <c r="C45" s="44" t="s">
        <v>1962</v>
      </c>
      <c r="D45" s="45">
        <f t="shared" si="0"/>
        <v>10</v>
      </c>
      <c r="E45" s="45">
        <v>0</v>
      </c>
      <c r="F45" s="45">
        <v>10</v>
      </c>
      <c r="G45" s="44">
        <v>83</v>
      </c>
      <c r="H45" s="44">
        <v>36</v>
      </c>
      <c r="I45" s="45">
        <f t="shared" si="1"/>
        <v>360</v>
      </c>
      <c r="J45" s="45">
        <f t="shared" si="2"/>
        <v>0</v>
      </c>
      <c r="K45" s="45">
        <f t="shared" si="3"/>
        <v>360</v>
      </c>
      <c r="L45" s="49"/>
      <c r="M45" s="49"/>
    </row>
    <row r="46" spans="1:13" ht="18" customHeight="1">
      <c r="A46" s="44" t="s">
        <v>96</v>
      </c>
      <c r="B46" s="44" t="s">
        <v>1912</v>
      </c>
      <c r="C46" s="44" t="s">
        <v>1963</v>
      </c>
      <c r="D46" s="45">
        <f t="shared" si="0"/>
        <v>7.53</v>
      </c>
      <c r="E46" s="45">
        <v>2</v>
      </c>
      <c r="F46" s="45">
        <v>5.53</v>
      </c>
      <c r="G46" s="44">
        <v>83</v>
      </c>
      <c r="H46" s="44">
        <v>36</v>
      </c>
      <c r="I46" s="45">
        <f t="shared" si="1"/>
        <v>365.08000000000004</v>
      </c>
      <c r="J46" s="45">
        <f t="shared" si="2"/>
        <v>166</v>
      </c>
      <c r="K46" s="45">
        <f t="shared" si="3"/>
        <v>199.08</v>
      </c>
      <c r="L46" s="49" t="s">
        <v>1914</v>
      </c>
      <c r="M46" s="49"/>
    </row>
    <row r="47" spans="1:13" ht="18" customHeight="1">
      <c r="A47" s="44" t="s">
        <v>98</v>
      </c>
      <c r="B47" s="44" t="s">
        <v>1921</v>
      </c>
      <c r="C47" s="44" t="s">
        <v>1964</v>
      </c>
      <c r="D47" s="45">
        <f t="shared" si="0"/>
        <v>13.55</v>
      </c>
      <c r="E47" s="45">
        <v>0</v>
      </c>
      <c r="F47" s="45">
        <v>13.55</v>
      </c>
      <c r="G47" s="44">
        <v>83</v>
      </c>
      <c r="H47" s="44">
        <v>36</v>
      </c>
      <c r="I47" s="45">
        <f t="shared" si="1"/>
        <v>487.8</v>
      </c>
      <c r="J47" s="45">
        <f t="shared" si="2"/>
        <v>0</v>
      </c>
      <c r="K47" s="45">
        <f t="shared" si="3"/>
        <v>487.8</v>
      </c>
      <c r="L47" s="49"/>
      <c r="M47" s="49">
        <v>13.55</v>
      </c>
    </row>
    <row r="48" spans="1:13" ht="18" customHeight="1">
      <c r="A48" s="44" t="s">
        <v>99</v>
      </c>
      <c r="B48" s="44" t="s">
        <v>1921</v>
      </c>
      <c r="C48" s="44" t="s">
        <v>1965</v>
      </c>
      <c r="D48" s="45">
        <f t="shared" si="0"/>
        <v>16.2</v>
      </c>
      <c r="E48" s="45">
        <v>0</v>
      </c>
      <c r="F48" s="45">
        <v>16.2</v>
      </c>
      <c r="G48" s="44">
        <v>83</v>
      </c>
      <c r="H48" s="44">
        <v>36</v>
      </c>
      <c r="I48" s="45">
        <f t="shared" si="1"/>
        <v>583.1999999999999</v>
      </c>
      <c r="J48" s="45">
        <f t="shared" si="2"/>
        <v>0</v>
      </c>
      <c r="K48" s="45">
        <f t="shared" si="3"/>
        <v>583.1999999999999</v>
      </c>
      <c r="L48" s="49"/>
      <c r="M48" s="49"/>
    </row>
    <row r="49" spans="1:13" ht="18" customHeight="1">
      <c r="A49" s="44" t="s">
        <v>101</v>
      </c>
      <c r="B49" s="44" t="s">
        <v>1923</v>
      </c>
      <c r="C49" s="44" t="s">
        <v>1966</v>
      </c>
      <c r="D49" s="45">
        <f t="shared" si="0"/>
        <v>17.63</v>
      </c>
      <c r="E49" s="45">
        <v>0</v>
      </c>
      <c r="F49" s="45">
        <v>17.63</v>
      </c>
      <c r="G49" s="44">
        <v>83</v>
      </c>
      <c r="H49" s="44">
        <v>36</v>
      </c>
      <c r="I49" s="45">
        <f t="shared" si="1"/>
        <v>634.68</v>
      </c>
      <c r="J49" s="45">
        <f t="shared" si="2"/>
        <v>0</v>
      </c>
      <c r="K49" s="45">
        <f t="shared" si="3"/>
        <v>634.68</v>
      </c>
      <c r="L49" s="49" t="s">
        <v>1914</v>
      </c>
      <c r="M49" s="49"/>
    </row>
    <row r="50" spans="1:13" ht="18" customHeight="1">
      <c r="A50" s="44" t="s">
        <v>103</v>
      </c>
      <c r="B50" s="44" t="s">
        <v>1912</v>
      </c>
      <c r="C50" s="44" t="s">
        <v>1967</v>
      </c>
      <c r="D50" s="45">
        <f t="shared" si="0"/>
        <v>12.05</v>
      </c>
      <c r="E50" s="45">
        <v>2</v>
      </c>
      <c r="F50" s="45">
        <v>10.05</v>
      </c>
      <c r="G50" s="44">
        <v>83</v>
      </c>
      <c r="H50" s="44">
        <v>36</v>
      </c>
      <c r="I50" s="45">
        <f t="shared" si="1"/>
        <v>527.8</v>
      </c>
      <c r="J50" s="45">
        <f t="shared" si="2"/>
        <v>166</v>
      </c>
      <c r="K50" s="45">
        <f t="shared" si="3"/>
        <v>361.8</v>
      </c>
      <c r="L50" s="49" t="s">
        <v>1914</v>
      </c>
      <c r="M50" s="49"/>
    </row>
    <row r="51" spans="1:13" ht="18" customHeight="1">
      <c r="A51" s="44" t="s">
        <v>105</v>
      </c>
      <c r="B51" s="44" t="s">
        <v>1928</v>
      </c>
      <c r="C51" s="44" t="s">
        <v>1968</v>
      </c>
      <c r="D51" s="45">
        <f t="shared" si="0"/>
        <v>11.2</v>
      </c>
      <c r="E51" s="45">
        <v>4</v>
      </c>
      <c r="F51" s="45">
        <v>7.2</v>
      </c>
      <c r="G51" s="44">
        <v>83</v>
      </c>
      <c r="H51" s="44">
        <v>36</v>
      </c>
      <c r="I51" s="45">
        <f t="shared" si="1"/>
        <v>591.2</v>
      </c>
      <c r="J51" s="45">
        <f t="shared" si="2"/>
        <v>332</v>
      </c>
      <c r="K51" s="45">
        <f t="shared" si="3"/>
        <v>259.2</v>
      </c>
      <c r="L51" s="49" t="s">
        <v>1914</v>
      </c>
      <c r="M51" s="49"/>
    </row>
    <row r="52" spans="1:13" ht="18" customHeight="1">
      <c r="A52" s="44" t="s">
        <v>107</v>
      </c>
      <c r="B52" s="44" t="s">
        <v>1912</v>
      </c>
      <c r="C52" s="44" t="s">
        <v>1969</v>
      </c>
      <c r="D52" s="45">
        <f t="shared" si="0"/>
        <v>13.7</v>
      </c>
      <c r="E52" s="45">
        <v>2</v>
      </c>
      <c r="F52" s="45">
        <v>11.7</v>
      </c>
      <c r="G52" s="44">
        <v>83</v>
      </c>
      <c r="H52" s="44">
        <v>36</v>
      </c>
      <c r="I52" s="45">
        <f t="shared" si="1"/>
        <v>587.2</v>
      </c>
      <c r="J52" s="45">
        <f t="shared" si="2"/>
        <v>166</v>
      </c>
      <c r="K52" s="45">
        <f t="shared" si="3"/>
        <v>421.2</v>
      </c>
      <c r="L52" s="49" t="s">
        <v>1914</v>
      </c>
      <c r="M52" s="49"/>
    </row>
    <row r="53" spans="1:13" ht="18" customHeight="1">
      <c r="A53" s="44" t="s">
        <v>109</v>
      </c>
      <c r="B53" s="44" t="s">
        <v>1912</v>
      </c>
      <c r="C53" s="44" t="s">
        <v>1970</v>
      </c>
      <c r="D53" s="45">
        <f t="shared" si="0"/>
        <v>11.6</v>
      </c>
      <c r="E53" s="45">
        <v>2</v>
      </c>
      <c r="F53" s="45">
        <v>9.6</v>
      </c>
      <c r="G53" s="44">
        <v>83</v>
      </c>
      <c r="H53" s="44">
        <v>36</v>
      </c>
      <c r="I53" s="45">
        <f t="shared" si="1"/>
        <v>511.59999999999997</v>
      </c>
      <c r="J53" s="45">
        <f t="shared" si="2"/>
        <v>166</v>
      </c>
      <c r="K53" s="45">
        <f t="shared" si="3"/>
        <v>345.59999999999997</v>
      </c>
      <c r="L53" s="49" t="s">
        <v>1914</v>
      </c>
      <c r="M53" s="49"/>
    </row>
    <row r="54" spans="1:13" ht="18" customHeight="1">
      <c r="A54" s="44" t="s">
        <v>111</v>
      </c>
      <c r="B54" s="44" t="s">
        <v>1923</v>
      </c>
      <c r="C54" s="44" t="s">
        <v>1971</v>
      </c>
      <c r="D54" s="45">
        <f t="shared" si="0"/>
        <v>6.02</v>
      </c>
      <c r="E54" s="45">
        <v>0</v>
      </c>
      <c r="F54" s="45">
        <v>6.02</v>
      </c>
      <c r="G54" s="44">
        <v>83</v>
      </c>
      <c r="H54" s="44">
        <v>36</v>
      </c>
      <c r="I54" s="45">
        <f t="shared" si="1"/>
        <v>216.71999999999997</v>
      </c>
      <c r="J54" s="45">
        <f t="shared" si="2"/>
        <v>0</v>
      </c>
      <c r="K54" s="45">
        <f t="shared" si="3"/>
        <v>216.71999999999997</v>
      </c>
      <c r="L54" s="49" t="s">
        <v>1914</v>
      </c>
      <c r="M54" s="49"/>
    </row>
    <row r="55" spans="1:13" ht="18" customHeight="1">
      <c r="A55" s="44" t="s">
        <v>113</v>
      </c>
      <c r="B55" s="44" t="s">
        <v>1941</v>
      </c>
      <c r="C55" s="44" t="s">
        <v>1972</v>
      </c>
      <c r="D55" s="45">
        <f t="shared" si="0"/>
        <v>16.25</v>
      </c>
      <c r="E55" s="45">
        <v>8</v>
      </c>
      <c r="F55" s="45">
        <v>8.25</v>
      </c>
      <c r="G55" s="44">
        <v>83</v>
      </c>
      <c r="H55" s="44">
        <v>36</v>
      </c>
      <c r="I55" s="45">
        <f t="shared" si="1"/>
        <v>961</v>
      </c>
      <c r="J55" s="45">
        <f t="shared" si="2"/>
        <v>664</v>
      </c>
      <c r="K55" s="45">
        <f t="shared" si="3"/>
        <v>297</v>
      </c>
      <c r="L55" s="49" t="s">
        <v>1914</v>
      </c>
      <c r="M55" s="49"/>
    </row>
    <row r="56" spans="1:13" ht="18" customHeight="1">
      <c r="A56" s="44" t="s">
        <v>115</v>
      </c>
      <c r="B56" s="44" t="s">
        <v>1919</v>
      </c>
      <c r="C56" s="44" t="s">
        <v>1973</v>
      </c>
      <c r="D56" s="45">
        <f t="shared" si="0"/>
        <v>27.81</v>
      </c>
      <c r="E56" s="45">
        <v>8</v>
      </c>
      <c r="F56" s="45">
        <v>19.81</v>
      </c>
      <c r="G56" s="44">
        <v>83</v>
      </c>
      <c r="H56" s="44">
        <v>36</v>
      </c>
      <c r="I56" s="45">
        <f t="shared" si="1"/>
        <v>1377.1599999999999</v>
      </c>
      <c r="J56" s="45">
        <f t="shared" si="2"/>
        <v>664</v>
      </c>
      <c r="K56" s="45">
        <f t="shared" si="3"/>
        <v>713.16</v>
      </c>
      <c r="L56" s="49" t="s">
        <v>1914</v>
      </c>
      <c r="M56" s="49"/>
    </row>
    <row r="57" spans="1:13" ht="18" customHeight="1">
      <c r="A57" s="44" t="s">
        <v>117</v>
      </c>
      <c r="B57" s="44" t="s">
        <v>1974</v>
      </c>
      <c r="C57" s="44" t="s">
        <v>1975</v>
      </c>
      <c r="D57" s="45">
        <f t="shared" si="0"/>
        <v>15</v>
      </c>
      <c r="E57" s="45">
        <v>0</v>
      </c>
      <c r="F57" s="45">
        <v>15</v>
      </c>
      <c r="G57" s="44">
        <v>83</v>
      </c>
      <c r="H57" s="44">
        <v>36</v>
      </c>
      <c r="I57" s="45">
        <f t="shared" si="1"/>
        <v>540</v>
      </c>
      <c r="J57" s="45">
        <f t="shared" si="2"/>
        <v>0</v>
      </c>
      <c r="K57" s="45">
        <f t="shared" si="3"/>
        <v>540</v>
      </c>
      <c r="L57" s="49"/>
      <c r="M57" s="49"/>
    </row>
    <row r="58" spans="1:13" ht="18" customHeight="1">
      <c r="A58" s="44" t="s">
        <v>119</v>
      </c>
      <c r="B58" s="44" t="s">
        <v>1928</v>
      </c>
      <c r="C58" s="44" t="s">
        <v>1976</v>
      </c>
      <c r="D58" s="45">
        <f t="shared" si="0"/>
        <v>7.470000000000001</v>
      </c>
      <c r="E58" s="45">
        <v>4</v>
      </c>
      <c r="F58" s="45">
        <v>3.47</v>
      </c>
      <c r="G58" s="44">
        <v>83</v>
      </c>
      <c r="H58" s="44">
        <v>36</v>
      </c>
      <c r="I58" s="45">
        <f t="shared" si="1"/>
        <v>456.92</v>
      </c>
      <c r="J58" s="45">
        <f t="shared" si="2"/>
        <v>332</v>
      </c>
      <c r="K58" s="45">
        <f t="shared" si="3"/>
        <v>124.92</v>
      </c>
      <c r="L58" s="49" t="s">
        <v>1914</v>
      </c>
      <c r="M58" s="49"/>
    </row>
    <row r="59" spans="1:13" ht="18" customHeight="1">
      <c r="A59" s="44" t="s">
        <v>121</v>
      </c>
      <c r="B59" s="44" t="s">
        <v>1917</v>
      </c>
      <c r="C59" s="44" t="s">
        <v>1977</v>
      </c>
      <c r="D59" s="45">
        <f t="shared" si="0"/>
        <v>12</v>
      </c>
      <c r="E59" s="45">
        <v>0</v>
      </c>
      <c r="F59" s="45">
        <v>12</v>
      </c>
      <c r="G59" s="44">
        <v>83</v>
      </c>
      <c r="H59" s="44">
        <v>36</v>
      </c>
      <c r="I59" s="45">
        <f t="shared" si="1"/>
        <v>432</v>
      </c>
      <c r="J59" s="45">
        <f t="shared" si="2"/>
        <v>0</v>
      </c>
      <c r="K59" s="45">
        <f t="shared" si="3"/>
        <v>432</v>
      </c>
      <c r="L59" s="49"/>
      <c r="M59" s="49"/>
    </row>
    <row r="60" spans="1:13" ht="18" customHeight="1">
      <c r="A60" s="44" t="s">
        <v>123</v>
      </c>
      <c r="B60" s="44" t="s">
        <v>1931</v>
      </c>
      <c r="C60" s="44" t="s">
        <v>1978</v>
      </c>
      <c r="D60" s="45">
        <f t="shared" si="0"/>
        <v>10.879999999999999</v>
      </c>
      <c r="E60" s="45">
        <v>3</v>
      </c>
      <c r="F60" s="45">
        <v>7.88</v>
      </c>
      <c r="G60" s="44">
        <v>83</v>
      </c>
      <c r="H60" s="44">
        <v>36</v>
      </c>
      <c r="I60" s="45">
        <f t="shared" si="1"/>
        <v>532.6800000000001</v>
      </c>
      <c r="J60" s="45">
        <f t="shared" si="2"/>
        <v>249</v>
      </c>
      <c r="K60" s="45">
        <f t="shared" si="3"/>
        <v>283.68</v>
      </c>
      <c r="L60" s="49" t="s">
        <v>1914</v>
      </c>
      <c r="M60" s="49"/>
    </row>
    <row r="61" spans="1:13" ht="18" customHeight="1">
      <c r="A61" s="44" t="s">
        <v>125</v>
      </c>
      <c r="B61" s="44" t="s">
        <v>1917</v>
      </c>
      <c r="C61" s="44" t="s">
        <v>1979</v>
      </c>
      <c r="D61" s="45">
        <f t="shared" si="0"/>
        <v>10</v>
      </c>
      <c r="E61" s="45">
        <v>0</v>
      </c>
      <c r="F61" s="45">
        <v>10</v>
      </c>
      <c r="G61" s="44">
        <v>83</v>
      </c>
      <c r="H61" s="44">
        <v>36</v>
      </c>
      <c r="I61" s="45">
        <f t="shared" si="1"/>
        <v>360</v>
      </c>
      <c r="J61" s="45">
        <f t="shared" si="2"/>
        <v>0</v>
      </c>
      <c r="K61" s="45">
        <f t="shared" si="3"/>
        <v>360</v>
      </c>
      <c r="L61" s="49"/>
      <c r="M61" s="49"/>
    </row>
    <row r="62" spans="1:13" ht="18" customHeight="1">
      <c r="A62" s="44" t="s">
        <v>127</v>
      </c>
      <c r="B62" s="44" t="s">
        <v>1921</v>
      </c>
      <c r="C62" s="44" t="s">
        <v>1980</v>
      </c>
      <c r="D62" s="45">
        <f t="shared" si="0"/>
        <v>20.27</v>
      </c>
      <c r="E62" s="45">
        <v>0</v>
      </c>
      <c r="F62" s="45">
        <v>20.27</v>
      </c>
      <c r="G62" s="44">
        <v>83</v>
      </c>
      <c r="H62" s="44">
        <v>36</v>
      </c>
      <c r="I62" s="45">
        <f t="shared" si="1"/>
        <v>729.72</v>
      </c>
      <c r="J62" s="45">
        <f t="shared" si="2"/>
        <v>0</v>
      </c>
      <c r="K62" s="45">
        <f t="shared" si="3"/>
        <v>729.72</v>
      </c>
      <c r="L62" s="49" t="s">
        <v>1981</v>
      </c>
      <c r="M62" s="49"/>
    </row>
    <row r="63" spans="1:13" ht="18" customHeight="1">
      <c r="A63" s="44" t="s">
        <v>129</v>
      </c>
      <c r="B63" s="44" t="s">
        <v>1912</v>
      </c>
      <c r="C63" s="44" t="s">
        <v>1982</v>
      </c>
      <c r="D63" s="45">
        <f t="shared" si="0"/>
        <v>6</v>
      </c>
      <c r="E63" s="45">
        <v>2</v>
      </c>
      <c r="F63" s="45">
        <v>4</v>
      </c>
      <c r="G63" s="44">
        <v>83</v>
      </c>
      <c r="H63" s="44">
        <v>36</v>
      </c>
      <c r="I63" s="45">
        <f t="shared" si="1"/>
        <v>310</v>
      </c>
      <c r="J63" s="45">
        <f t="shared" si="2"/>
        <v>166</v>
      </c>
      <c r="K63" s="45">
        <f t="shared" si="3"/>
        <v>144</v>
      </c>
      <c r="L63" s="49" t="s">
        <v>1914</v>
      </c>
      <c r="M63" s="49"/>
    </row>
    <row r="64" spans="1:13" ht="18" customHeight="1">
      <c r="A64" s="44" t="s">
        <v>131</v>
      </c>
      <c r="B64" s="44" t="s">
        <v>1912</v>
      </c>
      <c r="C64" s="44" t="s">
        <v>1983</v>
      </c>
      <c r="D64" s="45">
        <f t="shared" si="0"/>
        <v>13.99</v>
      </c>
      <c r="E64" s="45">
        <v>2</v>
      </c>
      <c r="F64" s="45">
        <v>11.99</v>
      </c>
      <c r="G64" s="44">
        <v>83</v>
      </c>
      <c r="H64" s="44">
        <v>36</v>
      </c>
      <c r="I64" s="45">
        <f t="shared" si="1"/>
        <v>597.64</v>
      </c>
      <c r="J64" s="45">
        <f t="shared" si="2"/>
        <v>166</v>
      </c>
      <c r="K64" s="45">
        <f t="shared" si="3"/>
        <v>431.64</v>
      </c>
      <c r="L64" s="49" t="s">
        <v>1914</v>
      </c>
      <c r="M64" s="49"/>
    </row>
    <row r="65" spans="1:13" ht="18" customHeight="1">
      <c r="A65" s="44" t="s">
        <v>133</v>
      </c>
      <c r="B65" s="44" t="s">
        <v>1919</v>
      </c>
      <c r="C65" s="44" t="s">
        <v>1984</v>
      </c>
      <c r="D65" s="45">
        <f t="shared" si="0"/>
        <v>17.259999999999998</v>
      </c>
      <c r="E65" s="45">
        <v>7</v>
      </c>
      <c r="F65" s="45">
        <v>10.26</v>
      </c>
      <c r="G65" s="44">
        <v>83</v>
      </c>
      <c r="H65" s="44">
        <v>36</v>
      </c>
      <c r="I65" s="45">
        <f t="shared" si="1"/>
        <v>950.36</v>
      </c>
      <c r="J65" s="45">
        <f t="shared" si="2"/>
        <v>581</v>
      </c>
      <c r="K65" s="45">
        <f t="shared" si="3"/>
        <v>369.36</v>
      </c>
      <c r="L65" s="49" t="s">
        <v>1914</v>
      </c>
      <c r="M65" s="49"/>
    </row>
    <row r="66" spans="1:13" ht="18" customHeight="1">
      <c r="A66" s="44" t="s">
        <v>134</v>
      </c>
      <c r="B66" s="44" t="s">
        <v>1928</v>
      </c>
      <c r="C66" s="44" t="s">
        <v>1985</v>
      </c>
      <c r="D66" s="45">
        <f t="shared" si="0"/>
        <v>10.29</v>
      </c>
      <c r="E66" s="45">
        <v>5</v>
      </c>
      <c r="F66" s="45">
        <v>5.29</v>
      </c>
      <c r="G66" s="44">
        <v>83</v>
      </c>
      <c r="H66" s="44">
        <v>36</v>
      </c>
      <c r="I66" s="45">
        <f t="shared" si="1"/>
        <v>605.44</v>
      </c>
      <c r="J66" s="45">
        <f t="shared" si="2"/>
        <v>415</v>
      </c>
      <c r="K66" s="45">
        <f t="shared" si="3"/>
        <v>190.44</v>
      </c>
      <c r="L66" s="49" t="s">
        <v>1914</v>
      </c>
      <c r="M66" s="49"/>
    </row>
    <row r="67" spans="1:13" ht="18" customHeight="1">
      <c r="A67" s="44" t="s">
        <v>136</v>
      </c>
      <c r="B67" s="44" t="s">
        <v>1917</v>
      </c>
      <c r="C67" s="44" t="s">
        <v>1986</v>
      </c>
      <c r="D67" s="45">
        <f t="shared" si="0"/>
        <v>24</v>
      </c>
      <c r="E67" s="45">
        <v>0</v>
      </c>
      <c r="F67" s="45">
        <v>24</v>
      </c>
      <c r="G67" s="44">
        <v>83</v>
      </c>
      <c r="H67" s="44">
        <v>36</v>
      </c>
      <c r="I67" s="45">
        <f t="shared" si="1"/>
        <v>864</v>
      </c>
      <c r="J67" s="45">
        <f t="shared" si="2"/>
        <v>0</v>
      </c>
      <c r="K67" s="45">
        <f t="shared" si="3"/>
        <v>864</v>
      </c>
      <c r="L67" s="49"/>
      <c r="M67" s="49"/>
    </row>
    <row r="68" spans="1:13" ht="18" customHeight="1">
      <c r="A68" s="44" t="s">
        <v>138</v>
      </c>
      <c r="B68" s="44" t="s">
        <v>1919</v>
      </c>
      <c r="C68" s="44" t="s">
        <v>1987</v>
      </c>
      <c r="D68" s="45">
        <f t="shared" si="0"/>
        <v>15.16</v>
      </c>
      <c r="E68" s="45">
        <v>13</v>
      </c>
      <c r="F68" s="45">
        <v>2.16</v>
      </c>
      <c r="G68" s="44">
        <v>83</v>
      </c>
      <c r="H68" s="44">
        <v>36</v>
      </c>
      <c r="I68" s="45">
        <f t="shared" si="1"/>
        <v>1156.76</v>
      </c>
      <c r="J68" s="45">
        <f t="shared" si="2"/>
        <v>1079</v>
      </c>
      <c r="K68" s="45">
        <f t="shared" si="3"/>
        <v>77.76</v>
      </c>
      <c r="L68" s="49" t="s">
        <v>1914</v>
      </c>
      <c r="M68" s="49"/>
    </row>
    <row r="69" spans="1:13" ht="18" customHeight="1">
      <c r="A69" s="44" t="s">
        <v>140</v>
      </c>
      <c r="B69" s="44" t="s">
        <v>1923</v>
      </c>
      <c r="C69" s="44" t="s">
        <v>1988</v>
      </c>
      <c r="D69" s="45">
        <f t="shared" si="0"/>
        <v>13.39</v>
      </c>
      <c r="E69" s="45">
        <v>2</v>
      </c>
      <c r="F69" s="45">
        <v>11.39</v>
      </c>
      <c r="G69" s="44">
        <v>83</v>
      </c>
      <c r="H69" s="44">
        <v>36</v>
      </c>
      <c r="I69" s="45">
        <f t="shared" si="1"/>
        <v>576.04</v>
      </c>
      <c r="J69" s="45">
        <f t="shared" si="2"/>
        <v>166</v>
      </c>
      <c r="K69" s="45">
        <f t="shared" si="3"/>
        <v>410.04</v>
      </c>
      <c r="L69" s="49" t="s">
        <v>1914</v>
      </c>
      <c r="M69" s="49"/>
    </row>
    <row r="70" spans="1:13" ht="18" customHeight="1">
      <c r="A70" s="44" t="s">
        <v>142</v>
      </c>
      <c r="B70" s="44" t="s">
        <v>1912</v>
      </c>
      <c r="C70" s="44" t="s">
        <v>1989</v>
      </c>
      <c r="D70" s="45">
        <f t="shared" si="0"/>
        <v>7.75</v>
      </c>
      <c r="E70" s="45">
        <v>4</v>
      </c>
      <c r="F70" s="45">
        <v>3.75</v>
      </c>
      <c r="G70" s="44">
        <v>83</v>
      </c>
      <c r="H70" s="44">
        <v>36</v>
      </c>
      <c r="I70" s="45">
        <f t="shared" si="1"/>
        <v>467</v>
      </c>
      <c r="J70" s="45">
        <f t="shared" si="2"/>
        <v>332</v>
      </c>
      <c r="K70" s="45">
        <f t="shared" si="3"/>
        <v>135</v>
      </c>
      <c r="L70" s="49" t="s">
        <v>1914</v>
      </c>
      <c r="M70" s="49"/>
    </row>
    <row r="71" spans="1:13" ht="18" customHeight="1">
      <c r="A71" s="44" t="s">
        <v>144</v>
      </c>
      <c r="B71" s="44" t="s">
        <v>1915</v>
      </c>
      <c r="C71" s="44" t="s">
        <v>1990</v>
      </c>
      <c r="D71" s="45">
        <f aca="true" t="shared" si="4" ref="D71:D134">SUM(E71:F71)</f>
        <v>23.6</v>
      </c>
      <c r="E71" s="45">
        <v>0</v>
      </c>
      <c r="F71" s="45">
        <v>23.6</v>
      </c>
      <c r="G71" s="44">
        <v>83</v>
      </c>
      <c r="H71" s="44">
        <v>36</v>
      </c>
      <c r="I71" s="45">
        <f aca="true" t="shared" si="5" ref="I71:I134">SUM(J71:K71)</f>
        <v>849.6</v>
      </c>
      <c r="J71" s="45">
        <f aca="true" t="shared" si="6" ref="J71:J134">E71*83</f>
        <v>0</v>
      </c>
      <c r="K71" s="45">
        <f aca="true" t="shared" si="7" ref="K71:K134">F71*36</f>
        <v>849.6</v>
      </c>
      <c r="L71" s="49"/>
      <c r="M71" s="49"/>
    </row>
    <row r="72" spans="1:13" ht="18" customHeight="1">
      <c r="A72" s="44" t="s">
        <v>146</v>
      </c>
      <c r="B72" s="44" t="s">
        <v>1931</v>
      </c>
      <c r="C72" s="44" t="s">
        <v>1991</v>
      </c>
      <c r="D72" s="45">
        <f t="shared" si="4"/>
        <v>19.81</v>
      </c>
      <c r="E72" s="45">
        <v>3</v>
      </c>
      <c r="F72" s="45">
        <v>16.81</v>
      </c>
      <c r="G72" s="44">
        <v>83</v>
      </c>
      <c r="H72" s="44">
        <v>36</v>
      </c>
      <c r="I72" s="45">
        <f t="shared" si="5"/>
        <v>854.16</v>
      </c>
      <c r="J72" s="45">
        <f t="shared" si="6"/>
        <v>249</v>
      </c>
      <c r="K72" s="45">
        <f t="shared" si="7"/>
        <v>605.16</v>
      </c>
      <c r="L72" s="49" t="s">
        <v>1914</v>
      </c>
      <c r="M72" s="49"/>
    </row>
    <row r="73" spans="1:13" ht="18" customHeight="1">
      <c r="A73" s="44" t="s">
        <v>148</v>
      </c>
      <c r="B73" s="44" t="s">
        <v>1915</v>
      </c>
      <c r="C73" s="44" t="s">
        <v>1992</v>
      </c>
      <c r="D73" s="45">
        <f t="shared" si="4"/>
        <v>18.49</v>
      </c>
      <c r="E73" s="45">
        <v>0</v>
      </c>
      <c r="F73" s="45">
        <v>18.49</v>
      </c>
      <c r="G73" s="44">
        <v>83</v>
      </c>
      <c r="H73" s="44">
        <v>36</v>
      </c>
      <c r="I73" s="45">
        <f t="shared" si="5"/>
        <v>665.64</v>
      </c>
      <c r="J73" s="45">
        <f t="shared" si="6"/>
        <v>0</v>
      </c>
      <c r="K73" s="45">
        <f t="shared" si="7"/>
        <v>665.64</v>
      </c>
      <c r="L73" s="49"/>
      <c r="M73" s="49"/>
    </row>
    <row r="74" spans="1:13" ht="18" customHeight="1">
      <c r="A74" s="44" t="s">
        <v>150</v>
      </c>
      <c r="B74" s="44" t="s">
        <v>1912</v>
      </c>
      <c r="C74" s="44" t="s">
        <v>1993</v>
      </c>
      <c r="D74" s="45">
        <f t="shared" si="4"/>
        <v>15.24</v>
      </c>
      <c r="E74" s="45">
        <v>2</v>
      </c>
      <c r="F74" s="45">
        <v>13.24</v>
      </c>
      <c r="G74" s="44">
        <v>83</v>
      </c>
      <c r="H74" s="44">
        <v>36</v>
      </c>
      <c r="I74" s="45">
        <f t="shared" si="5"/>
        <v>642.64</v>
      </c>
      <c r="J74" s="45">
        <f t="shared" si="6"/>
        <v>166</v>
      </c>
      <c r="K74" s="45">
        <f t="shared" si="7"/>
        <v>476.64</v>
      </c>
      <c r="L74" s="49" t="s">
        <v>1914</v>
      </c>
      <c r="M74" s="49"/>
    </row>
    <row r="75" spans="1:13" ht="18" customHeight="1">
      <c r="A75" s="44" t="s">
        <v>152</v>
      </c>
      <c r="B75" s="44" t="s">
        <v>1931</v>
      </c>
      <c r="C75" s="44" t="s">
        <v>1994</v>
      </c>
      <c r="D75" s="45">
        <f t="shared" si="4"/>
        <v>5.46</v>
      </c>
      <c r="E75" s="45">
        <v>1</v>
      </c>
      <c r="F75" s="45">
        <v>4.46</v>
      </c>
      <c r="G75" s="44">
        <v>83</v>
      </c>
      <c r="H75" s="44">
        <v>36</v>
      </c>
      <c r="I75" s="45">
        <f t="shared" si="5"/>
        <v>243.56</v>
      </c>
      <c r="J75" s="45">
        <f t="shared" si="6"/>
        <v>83</v>
      </c>
      <c r="K75" s="45">
        <f t="shared" si="7"/>
        <v>160.56</v>
      </c>
      <c r="L75" s="49" t="s">
        <v>1914</v>
      </c>
      <c r="M75" s="49"/>
    </row>
    <row r="76" spans="1:13" ht="18" customHeight="1">
      <c r="A76" s="44" t="s">
        <v>154</v>
      </c>
      <c r="B76" s="44" t="s">
        <v>1912</v>
      </c>
      <c r="C76" s="44" t="s">
        <v>1995</v>
      </c>
      <c r="D76" s="45">
        <f t="shared" si="4"/>
        <v>37.57</v>
      </c>
      <c r="E76" s="45">
        <v>4</v>
      </c>
      <c r="F76" s="45">
        <v>33.57</v>
      </c>
      <c r="G76" s="44">
        <v>83</v>
      </c>
      <c r="H76" s="44">
        <v>36</v>
      </c>
      <c r="I76" s="45">
        <f t="shared" si="5"/>
        <v>1540.52</v>
      </c>
      <c r="J76" s="45">
        <f t="shared" si="6"/>
        <v>332</v>
      </c>
      <c r="K76" s="45">
        <f t="shared" si="7"/>
        <v>1208.52</v>
      </c>
      <c r="L76" s="49" t="s">
        <v>1914</v>
      </c>
      <c r="M76" s="49"/>
    </row>
    <row r="77" spans="1:13" ht="18" customHeight="1">
      <c r="A77" s="44" t="s">
        <v>156</v>
      </c>
      <c r="B77" s="44" t="s">
        <v>1931</v>
      </c>
      <c r="C77" s="44" t="s">
        <v>1996</v>
      </c>
      <c r="D77" s="45">
        <f t="shared" si="4"/>
        <v>21</v>
      </c>
      <c r="E77" s="45">
        <v>6</v>
      </c>
      <c r="F77" s="45">
        <v>15</v>
      </c>
      <c r="G77" s="44">
        <v>83</v>
      </c>
      <c r="H77" s="44">
        <v>36</v>
      </c>
      <c r="I77" s="45">
        <f t="shared" si="5"/>
        <v>1038</v>
      </c>
      <c r="J77" s="45">
        <f t="shared" si="6"/>
        <v>498</v>
      </c>
      <c r="K77" s="45">
        <f t="shared" si="7"/>
        <v>540</v>
      </c>
      <c r="L77" s="49" t="s">
        <v>1914</v>
      </c>
      <c r="M77" s="49"/>
    </row>
    <row r="78" spans="1:13" ht="18" customHeight="1">
      <c r="A78" s="44" t="s">
        <v>158</v>
      </c>
      <c r="B78" s="44" t="s">
        <v>1931</v>
      </c>
      <c r="C78" s="44" t="s">
        <v>1997</v>
      </c>
      <c r="D78" s="45">
        <f t="shared" si="4"/>
        <v>17.310000000000002</v>
      </c>
      <c r="E78" s="45">
        <v>3.5</v>
      </c>
      <c r="F78" s="45">
        <v>13.81</v>
      </c>
      <c r="G78" s="44">
        <v>83</v>
      </c>
      <c r="H78" s="44">
        <v>36</v>
      </c>
      <c r="I78" s="45">
        <f t="shared" si="5"/>
        <v>787.6600000000001</v>
      </c>
      <c r="J78" s="45">
        <f t="shared" si="6"/>
        <v>290.5</v>
      </c>
      <c r="K78" s="45">
        <f t="shared" si="7"/>
        <v>497.16</v>
      </c>
      <c r="L78" s="49" t="s">
        <v>1914</v>
      </c>
      <c r="M78" s="49"/>
    </row>
    <row r="79" spans="1:13" ht="18" customHeight="1">
      <c r="A79" s="44" t="s">
        <v>160</v>
      </c>
      <c r="B79" s="44" t="s">
        <v>1931</v>
      </c>
      <c r="C79" s="44" t="s">
        <v>1998</v>
      </c>
      <c r="D79" s="45">
        <f t="shared" si="4"/>
        <v>15.12</v>
      </c>
      <c r="E79" s="45">
        <v>4</v>
      </c>
      <c r="F79" s="45">
        <v>11.12</v>
      </c>
      <c r="G79" s="44">
        <v>83</v>
      </c>
      <c r="H79" s="44">
        <v>36</v>
      </c>
      <c r="I79" s="45">
        <f t="shared" si="5"/>
        <v>732.3199999999999</v>
      </c>
      <c r="J79" s="45">
        <f t="shared" si="6"/>
        <v>332</v>
      </c>
      <c r="K79" s="45">
        <f t="shared" si="7"/>
        <v>400.32</v>
      </c>
      <c r="L79" s="49" t="s">
        <v>1914</v>
      </c>
      <c r="M79" s="49"/>
    </row>
    <row r="80" spans="1:13" ht="18" customHeight="1">
      <c r="A80" s="44" t="s">
        <v>163</v>
      </c>
      <c r="B80" s="44" t="s">
        <v>1931</v>
      </c>
      <c r="C80" s="44" t="s">
        <v>1999</v>
      </c>
      <c r="D80" s="45">
        <f t="shared" si="4"/>
        <v>26.16</v>
      </c>
      <c r="E80" s="45">
        <v>8</v>
      </c>
      <c r="F80" s="45">
        <v>18.16</v>
      </c>
      <c r="G80" s="44">
        <v>83</v>
      </c>
      <c r="H80" s="44">
        <v>36</v>
      </c>
      <c r="I80" s="45">
        <f t="shared" si="5"/>
        <v>1317.76</v>
      </c>
      <c r="J80" s="45">
        <f t="shared" si="6"/>
        <v>664</v>
      </c>
      <c r="K80" s="45">
        <f t="shared" si="7"/>
        <v>653.76</v>
      </c>
      <c r="L80" s="49" t="s">
        <v>1914</v>
      </c>
      <c r="M80" s="49"/>
    </row>
    <row r="81" spans="1:13" ht="18" customHeight="1">
      <c r="A81" s="44" t="s">
        <v>165</v>
      </c>
      <c r="B81" s="44" t="s">
        <v>1931</v>
      </c>
      <c r="C81" s="44" t="s">
        <v>2000</v>
      </c>
      <c r="D81" s="45">
        <f t="shared" si="4"/>
        <v>33.73</v>
      </c>
      <c r="E81" s="45">
        <v>0</v>
      </c>
      <c r="F81" s="45">
        <v>33.73</v>
      </c>
      <c r="G81" s="44">
        <v>83</v>
      </c>
      <c r="H81" s="44">
        <v>36</v>
      </c>
      <c r="I81" s="45">
        <f t="shared" si="5"/>
        <v>1214.28</v>
      </c>
      <c r="J81" s="45">
        <f t="shared" si="6"/>
        <v>0</v>
      </c>
      <c r="K81" s="45">
        <f t="shared" si="7"/>
        <v>1214.28</v>
      </c>
      <c r="L81" s="49" t="s">
        <v>1914</v>
      </c>
      <c r="M81" s="49"/>
    </row>
    <row r="82" spans="1:13" ht="18" customHeight="1">
      <c r="A82" s="44" t="s">
        <v>167</v>
      </c>
      <c r="B82" s="44" t="s">
        <v>1931</v>
      </c>
      <c r="C82" s="44" t="s">
        <v>2001</v>
      </c>
      <c r="D82" s="45">
        <f t="shared" si="4"/>
        <v>10.52</v>
      </c>
      <c r="E82" s="45">
        <v>4</v>
      </c>
      <c r="F82" s="45">
        <v>6.52</v>
      </c>
      <c r="G82" s="44">
        <v>83</v>
      </c>
      <c r="H82" s="44">
        <v>36</v>
      </c>
      <c r="I82" s="45">
        <f t="shared" si="5"/>
        <v>566.72</v>
      </c>
      <c r="J82" s="45">
        <f t="shared" si="6"/>
        <v>332</v>
      </c>
      <c r="K82" s="45">
        <f t="shared" si="7"/>
        <v>234.71999999999997</v>
      </c>
      <c r="L82" s="49" t="s">
        <v>1914</v>
      </c>
      <c r="M82" s="49"/>
    </row>
    <row r="83" spans="1:13" ht="18" customHeight="1">
      <c r="A83" s="44" t="s">
        <v>169</v>
      </c>
      <c r="B83" s="44" t="s">
        <v>1974</v>
      </c>
      <c r="C83" s="44" t="s">
        <v>2002</v>
      </c>
      <c r="D83" s="45">
        <f t="shared" si="4"/>
        <v>15</v>
      </c>
      <c r="E83" s="45">
        <v>0</v>
      </c>
      <c r="F83" s="45">
        <v>15</v>
      </c>
      <c r="G83" s="44">
        <v>83</v>
      </c>
      <c r="H83" s="44">
        <v>36</v>
      </c>
      <c r="I83" s="45">
        <f t="shared" si="5"/>
        <v>540</v>
      </c>
      <c r="J83" s="45">
        <f t="shared" si="6"/>
        <v>0</v>
      </c>
      <c r="K83" s="45">
        <f t="shared" si="7"/>
        <v>540</v>
      </c>
      <c r="L83" s="49" t="s">
        <v>2003</v>
      </c>
      <c r="M83" s="49"/>
    </row>
    <row r="84" spans="1:13" ht="18" customHeight="1">
      <c r="A84" s="44" t="s">
        <v>171</v>
      </c>
      <c r="B84" s="44" t="s">
        <v>1917</v>
      </c>
      <c r="C84" s="44" t="s">
        <v>2004</v>
      </c>
      <c r="D84" s="45">
        <f t="shared" si="4"/>
        <v>6</v>
      </c>
      <c r="E84" s="45">
        <v>0</v>
      </c>
      <c r="F84" s="45">
        <v>6</v>
      </c>
      <c r="G84" s="44">
        <v>83</v>
      </c>
      <c r="H84" s="44">
        <v>36</v>
      </c>
      <c r="I84" s="45">
        <f t="shared" si="5"/>
        <v>216</v>
      </c>
      <c r="J84" s="45">
        <f t="shared" si="6"/>
        <v>0</v>
      </c>
      <c r="K84" s="45">
        <f t="shared" si="7"/>
        <v>216</v>
      </c>
      <c r="L84" s="49"/>
      <c r="M84" s="49"/>
    </row>
    <row r="85" spans="1:13" ht="18" customHeight="1">
      <c r="A85" s="44" t="s">
        <v>173</v>
      </c>
      <c r="B85" s="44" t="s">
        <v>1974</v>
      </c>
      <c r="C85" s="44" t="s">
        <v>2005</v>
      </c>
      <c r="D85" s="45">
        <f t="shared" si="4"/>
        <v>55.56</v>
      </c>
      <c r="E85" s="45">
        <v>0</v>
      </c>
      <c r="F85" s="45">
        <v>55.56</v>
      </c>
      <c r="G85" s="44">
        <v>83</v>
      </c>
      <c r="H85" s="44">
        <v>36</v>
      </c>
      <c r="I85" s="45">
        <f t="shared" si="5"/>
        <v>2000.16</v>
      </c>
      <c r="J85" s="45">
        <f t="shared" si="6"/>
        <v>0</v>
      </c>
      <c r="K85" s="45">
        <f t="shared" si="7"/>
        <v>2000.16</v>
      </c>
      <c r="L85" s="49"/>
      <c r="M85" s="49"/>
    </row>
    <row r="86" spans="1:13" ht="18" customHeight="1">
      <c r="A86" s="44" t="s">
        <v>175</v>
      </c>
      <c r="B86" s="44" t="s">
        <v>1912</v>
      </c>
      <c r="C86" s="44" t="s">
        <v>1965</v>
      </c>
      <c r="D86" s="45">
        <f t="shared" si="4"/>
        <v>17.740000000000002</v>
      </c>
      <c r="E86" s="45">
        <v>4</v>
      </c>
      <c r="F86" s="45">
        <v>13.74</v>
      </c>
      <c r="G86" s="44">
        <v>83</v>
      </c>
      <c r="H86" s="44">
        <v>36</v>
      </c>
      <c r="I86" s="45">
        <f t="shared" si="5"/>
        <v>826.64</v>
      </c>
      <c r="J86" s="45">
        <f t="shared" si="6"/>
        <v>332</v>
      </c>
      <c r="K86" s="45">
        <f t="shared" si="7"/>
        <v>494.64</v>
      </c>
      <c r="L86" s="49" t="s">
        <v>1914</v>
      </c>
      <c r="M86" s="49"/>
    </row>
    <row r="87" spans="1:13" ht="18" customHeight="1">
      <c r="A87" s="44" t="s">
        <v>177</v>
      </c>
      <c r="B87" s="44" t="s">
        <v>1912</v>
      </c>
      <c r="C87" s="44" t="s">
        <v>2006</v>
      </c>
      <c r="D87" s="45">
        <f t="shared" si="4"/>
        <v>8.2</v>
      </c>
      <c r="E87" s="45">
        <v>2</v>
      </c>
      <c r="F87" s="45">
        <v>6.2</v>
      </c>
      <c r="G87" s="44">
        <v>83</v>
      </c>
      <c r="H87" s="44">
        <v>36</v>
      </c>
      <c r="I87" s="45">
        <f t="shared" si="5"/>
        <v>389.20000000000005</v>
      </c>
      <c r="J87" s="45">
        <f t="shared" si="6"/>
        <v>166</v>
      </c>
      <c r="K87" s="45">
        <f t="shared" si="7"/>
        <v>223.20000000000002</v>
      </c>
      <c r="L87" s="49" t="s">
        <v>1914</v>
      </c>
      <c r="M87" s="49"/>
    </row>
    <row r="88" spans="1:13" ht="18" customHeight="1">
      <c r="A88" s="44" t="s">
        <v>179</v>
      </c>
      <c r="B88" s="44" t="s">
        <v>1928</v>
      </c>
      <c r="C88" s="44" t="s">
        <v>2007</v>
      </c>
      <c r="D88" s="45">
        <f t="shared" si="4"/>
        <v>10.34</v>
      </c>
      <c r="E88" s="45">
        <v>4</v>
      </c>
      <c r="F88" s="45">
        <v>6.34</v>
      </c>
      <c r="G88" s="44">
        <v>83</v>
      </c>
      <c r="H88" s="44">
        <v>36</v>
      </c>
      <c r="I88" s="45">
        <f t="shared" si="5"/>
        <v>560.24</v>
      </c>
      <c r="J88" s="45">
        <f t="shared" si="6"/>
        <v>332</v>
      </c>
      <c r="K88" s="45">
        <f t="shared" si="7"/>
        <v>228.24</v>
      </c>
      <c r="L88" s="49" t="s">
        <v>1914</v>
      </c>
      <c r="M88" s="49"/>
    </row>
    <row r="89" spans="1:13" ht="18" customHeight="1">
      <c r="A89" s="44" t="s">
        <v>181</v>
      </c>
      <c r="B89" s="44" t="s">
        <v>1917</v>
      </c>
      <c r="C89" s="44" t="s">
        <v>2008</v>
      </c>
      <c r="D89" s="45">
        <f t="shared" si="4"/>
        <v>34</v>
      </c>
      <c r="E89" s="45">
        <v>0</v>
      </c>
      <c r="F89" s="45">
        <v>34</v>
      </c>
      <c r="G89" s="44">
        <v>83</v>
      </c>
      <c r="H89" s="44">
        <v>36</v>
      </c>
      <c r="I89" s="45">
        <f t="shared" si="5"/>
        <v>1224</v>
      </c>
      <c r="J89" s="45">
        <f t="shared" si="6"/>
        <v>0</v>
      </c>
      <c r="K89" s="45">
        <f t="shared" si="7"/>
        <v>1224</v>
      </c>
      <c r="L89" s="49"/>
      <c r="M89" s="49"/>
    </row>
    <row r="90" spans="1:13" ht="18" customHeight="1">
      <c r="A90" s="44" t="s">
        <v>183</v>
      </c>
      <c r="B90" s="44" t="s">
        <v>1917</v>
      </c>
      <c r="C90" s="44" t="s">
        <v>2009</v>
      </c>
      <c r="D90" s="45">
        <f t="shared" si="4"/>
        <v>21</v>
      </c>
      <c r="E90" s="45">
        <v>0</v>
      </c>
      <c r="F90" s="45">
        <v>21</v>
      </c>
      <c r="G90" s="44">
        <v>83</v>
      </c>
      <c r="H90" s="44">
        <v>36</v>
      </c>
      <c r="I90" s="45">
        <f t="shared" si="5"/>
        <v>756</v>
      </c>
      <c r="J90" s="45">
        <f t="shared" si="6"/>
        <v>0</v>
      </c>
      <c r="K90" s="45">
        <f t="shared" si="7"/>
        <v>756</v>
      </c>
      <c r="L90" s="49"/>
      <c r="M90" s="49"/>
    </row>
    <row r="91" spans="1:13" ht="18" customHeight="1">
      <c r="A91" s="44" t="s">
        <v>185</v>
      </c>
      <c r="B91" s="44" t="s">
        <v>1931</v>
      </c>
      <c r="C91" s="44" t="s">
        <v>2010</v>
      </c>
      <c r="D91" s="45">
        <f t="shared" si="4"/>
        <v>15.4</v>
      </c>
      <c r="E91" s="45">
        <v>2</v>
      </c>
      <c r="F91" s="45">
        <v>13.4</v>
      </c>
      <c r="G91" s="44">
        <v>83</v>
      </c>
      <c r="H91" s="44">
        <v>36</v>
      </c>
      <c r="I91" s="45">
        <f t="shared" si="5"/>
        <v>648.4000000000001</v>
      </c>
      <c r="J91" s="45">
        <f t="shared" si="6"/>
        <v>166</v>
      </c>
      <c r="K91" s="45">
        <f t="shared" si="7"/>
        <v>482.40000000000003</v>
      </c>
      <c r="L91" s="49" t="s">
        <v>1914</v>
      </c>
      <c r="M91" s="49"/>
    </row>
    <row r="92" spans="1:13" ht="18" customHeight="1">
      <c r="A92" s="44" t="s">
        <v>187</v>
      </c>
      <c r="B92" s="44" t="s">
        <v>1912</v>
      </c>
      <c r="C92" s="44" t="s">
        <v>2011</v>
      </c>
      <c r="D92" s="45">
        <f t="shared" si="4"/>
        <v>4.45</v>
      </c>
      <c r="E92" s="45">
        <v>2</v>
      </c>
      <c r="F92" s="45">
        <v>2.45</v>
      </c>
      <c r="G92" s="44">
        <v>83</v>
      </c>
      <c r="H92" s="44">
        <v>36</v>
      </c>
      <c r="I92" s="45">
        <f t="shared" si="5"/>
        <v>254.2</v>
      </c>
      <c r="J92" s="45">
        <f t="shared" si="6"/>
        <v>166</v>
      </c>
      <c r="K92" s="45">
        <f t="shared" si="7"/>
        <v>88.2</v>
      </c>
      <c r="L92" s="49" t="s">
        <v>1914</v>
      </c>
      <c r="M92" s="49"/>
    </row>
    <row r="93" spans="1:13" ht="18" customHeight="1">
      <c r="A93" s="44" t="s">
        <v>189</v>
      </c>
      <c r="B93" s="44" t="s">
        <v>1917</v>
      </c>
      <c r="C93" s="44" t="s">
        <v>2012</v>
      </c>
      <c r="D93" s="45">
        <f t="shared" si="4"/>
        <v>40</v>
      </c>
      <c r="E93" s="45">
        <v>0</v>
      </c>
      <c r="F93" s="45">
        <v>40</v>
      </c>
      <c r="G93" s="44">
        <v>83</v>
      </c>
      <c r="H93" s="44">
        <v>36</v>
      </c>
      <c r="I93" s="45">
        <f t="shared" si="5"/>
        <v>1440</v>
      </c>
      <c r="J93" s="45">
        <f t="shared" si="6"/>
        <v>0</v>
      </c>
      <c r="K93" s="45">
        <f t="shared" si="7"/>
        <v>1440</v>
      </c>
      <c r="L93" s="49"/>
      <c r="M93" s="49"/>
    </row>
    <row r="94" spans="1:13" ht="18" customHeight="1">
      <c r="A94" s="44" t="s">
        <v>191</v>
      </c>
      <c r="B94" s="44" t="s">
        <v>1931</v>
      </c>
      <c r="C94" s="44" t="s">
        <v>2013</v>
      </c>
      <c r="D94" s="45">
        <f t="shared" si="4"/>
        <v>11.32</v>
      </c>
      <c r="E94" s="45">
        <v>5</v>
      </c>
      <c r="F94" s="45">
        <v>6.32</v>
      </c>
      <c r="G94" s="44">
        <v>83</v>
      </c>
      <c r="H94" s="44">
        <v>36</v>
      </c>
      <c r="I94" s="45">
        <f t="shared" si="5"/>
        <v>642.52</v>
      </c>
      <c r="J94" s="45">
        <f t="shared" si="6"/>
        <v>415</v>
      </c>
      <c r="K94" s="45">
        <f t="shared" si="7"/>
        <v>227.52</v>
      </c>
      <c r="L94" s="49" t="s">
        <v>1914</v>
      </c>
      <c r="M94" s="49"/>
    </row>
    <row r="95" spans="1:13" ht="18" customHeight="1">
      <c r="A95" s="44" t="s">
        <v>193</v>
      </c>
      <c r="B95" s="44" t="s">
        <v>1931</v>
      </c>
      <c r="C95" s="44" t="s">
        <v>2014</v>
      </c>
      <c r="D95" s="45">
        <f t="shared" si="4"/>
        <v>22.86</v>
      </c>
      <c r="E95" s="45">
        <v>4</v>
      </c>
      <c r="F95" s="45">
        <v>18.86</v>
      </c>
      <c r="G95" s="44">
        <v>83</v>
      </c>
      <c r="H95" s="44">
        <v>36</v>
      </c>
      <c r="I95" s="45">
        <f t="shared" si="5"/>
        <v>1010.96</v>
      </c>
      <c r="J95" s="45">
        <f t="shared" si="6"/>
        <v>332</v>
      </c>
      <c r="K95" s="45">
        <f t="shared" si="7"/>
        <v>678.96</v>
      </c>
      <c r="L95" s="49" t="s">
        <v>1914</v>
      </c>
      <c r="M95" s="49"/>
    </row>
    <row r="96" spans="1:13" ht="18" customHeight="1">
      <c r="A96" s="44" t="s">
        <v>195</v>
      </c>
      <c r="B96" s="44" t="s">
        <v>1928</v>
      </c>
      <c r="C96" s="44" t="s">
        <v>2015</v>
      </c>
      <c r="D96" s="45">
        <f t="shared" si="4"/>
        <v>12.030000000000001</v>
      </c>
      <c r="E96" s="45">
        <v>5</v>
      </c>
      <c r="F96" s="45">
        <v>7.03</v>
      </c>
      <c r="G96" s="44">
        <v>83</v>
      </c>
      <c r="H96" s="44">
        <v>36</v>
      </c>
      <c r="I96" s="45">
        <f t="shared" si="5"/>
        <v>668.08</v>
      </c>
      <c r="J96" s="45">
        <f t="shared" si="6"/>
        <v>415</v>
      </c>
      <c r="K96" s="45">
        <f t="shared" si="7"/>
        <v>253.08</v>
      </c>
      <c r="L96" s="49" t="s">
        <v>1914</v>
      </c>
      <c r="M96" s="49"/>
    </row>
    <row r="97" spans="1:13" ht="18" customHeight="1">
      <c r="A97" s="44" t="s">
        <v>197</v>
      </c>
      <c r="B97" s="44" t="s">
        <v>1928</v>
      </c>
      <c r="C97" s="44" t="s">
        <v>2016</v>
      </c>
      <c r="D97" s="45">
        <f t="shared" si="4"/>
        <v>24.03</v>
      </c>
      <c r="E97" s="45">
        <v>7</v>
      </c>
      <c r="F97" s="45">
        <v>17.03</v>
      </c>
      <c r="G97" s="44">
        <v>83</v>
      </c>
      <c r="H97" s="44">
        <v>36</v>
      </c>
      <c r="I97" s="45">
        <f t="shared" si="5"/>
        <v>1194.08</v>
      </c>
      <c r="J97" s="45">
        <f t="shared" si="6"/>
        <v>581</v>
      </c>
      <c r="K97" s="45">
        <f t="shared" si="7"/>
        <v>613.08</v>
      </c>
      <c r="L97" s="49" t="s">
        <v>1914</v>
      </c>
      <c r="M97" s="49"/>
    </row>
    <row r="98" spans="1:13" ht="18" customHeight="1">
      <c r="A98" s="44" t="s">
        <v>199</v>
      </c>
      <c r="B98" s="44" t="s">
        <v>1974</v>
      </c>
      <c r="C98" s="44" t="s">
        <v>2017</v>
      </c>
      <c r="D98" s="45">
        <f t="shared" si="4"/>
        <v>15</v>
      </c>
      <c r="E98" s="45">
        <v>0</v>
      </c>
      <c r="F98" s="45">
        <v>15</v>
      </c>
      <c r="G98" s="44">
        <v>83</v>
      </c>
      <c r="H98" s="44">
        <v>36</v>
      </c>
      <c r="I98" s="45">
        <f t="shared" si="5"/>
        <v>540</v>
      </c>
      <c r="J98" s="45">
        <f t="shared" si="6"/>
        <v>0</v>
      </c>
      <c r="K98" s="45">
        <f t="shared" si="7"/>
        <v>540</v>
      </c>
      <c r="L98" s="49"/>
      <c r="M98" s="49"/>
    </row>
    <row r="99" spans="1:13" ht="18" customHeight="1">
      <c r="A99" s="44" t="s">
        <v>201</v>
      </c>
      <c r="B99" s="44" t="s">
        <v>1912</v>
      </c>
      <c r="C99" s="44" t="s">
        <v>2018</v>
      </c>
      <c r="D99" s="45">
        <f t="shared" si="4"/>
        <v>33.75</v>
      </c>
      <c r="E99" s="45">
        <v>8</v>
      </c>
      <c r="F99" s="45">
        <v>25.75</v>
      </c>
      <c r="G99" s="44">
        <v>83</v>
      </c>
      <c r="H99" s="44">
        <v>36</v>
      </c>
      <c r="I99" s="45">
        <f t="shared" si="5"/>
        <v>1591</v>
      </c>
      <c r="J99" s="45">
        <f t="shared" si="6"/>
        <v>664</v>
      </c>
      <c r="K99" s="45">
        <f t="shared" si="7"/>
        <v>927</v>
      </c>
      <c r="L99" s="49" t="s">
        <v>1914</v>
      </c>
      <c r="M99" s="49"/>
    </row>
    <row r="100" spans="1:13" ht="18" customHeight="1">
      <c r="A100" s="44" t="s">
        <v>203</v>
      </c>
      <c r="B100" s="44" t="s">
        <v>1941</v>
      </c>
      <c r="C100" s="44" t="s">
        <v>2019</v>
      </c>
      <c r="D100" s="45">
        <f t="shared" si="4"/>
        <v>6.87</v>
      </c>
      <c r="E100" s="45">
        <v>0</v>
      </c>
      <c r="F100" s="45">
        <v>6.87</v>
      </c>
      <c r="G100" s="44">
        <v>83</v>
      </c>
      <c r="H100" s="44">
        <v>36</v>
      </c>
      <c r="I100" s="45">
        <f t="shared" si="5"/>
        <v>247.32</v>
      </c>
      <c r="J100" s="45">
        <f t="shared" si="6"/>
        <v>0</v>
      </c>
      <c r="K100" s="45">
        <f t="shared" si="7"/>
        <v>247.32</v>
      </c>
      <c r="L100" s="49" t="s">
        <v>1914</v>
      </c>
      <c r="M100" s="49"/>
    </row>
    <row r="101" spans="1:13" ht="18" customHeight="1">
      <c r="A101" s="44" t="s">
        <v>205</v>
      </c>
      <c r="B101" s="44" t="s">
        <v>1917</v>
      </c>
      <c r="C101" s="44" t="s">
        <v>2020</v>
      </c>
      <c r="D101" s="45">
        <f t="shared" si="4"/>
        <v>29</v>
      </c>
      <c r="E101" s="45">
        <v>0</v>
      </c>
      <c r="F101" s="45">
        <v>29</v>
      </c>
      <c r="G101" s="44">
        <v>83</v>
      </c>
      <c r="H101" s="44">
        <v>36</v>
      </c>
      <c r="I101" s="45">
        <f t="shared" si="5"/>
        <v>1044</v>
      </c>
      <c r="J101" s="45">
        <f t="shared" si="6"/>
        <v>0</v>
      </c>
      <c r="K101" s="45">
        <f t="shared" si="7"/>
        <v>1044</v>
      </c>
      <c r="L101" s="49"/>
      <c r="M101" s="49"/>
    </row>
    <row r="102" spans="1:13" ht="18" customHeight="1">
      <c r="A102" s="44" t="s">
        <v>207</v>
      </c>
      <c r="B102" s="44" t="s">
        <v>1941</v>
      </c>
      <c r="C102" s="44" t="s">
        <v>2021</v>
      </c>
      <c r="D102" s="45">
        <f t="shared" si="4"/>
        <v>18.75</v>
      </c>
      <c r="E102" s="45">
        <v>12</v>
      </c>
      <c r="F102" s="45">
        <v>6.75</v>
      </c>
      <c r="G102" s="44">
        <v>83</v>
      </c>
      <c r="H102" s="44">
        <v>36</v>
      </c>
      <c r="I102" s="45">
        <f t="shared" si="5"/>
        <v>1239</v>
      </c>
      <c r="J102" s="45">
        <f t="shared" si="6"/>
        <v>996</v>
      </c>
      <c r="K102" s="45">
        <f t="shared" si="7"/>
        <v>243</v>
      </c>
      <c r="L102" s="49" t="s">
        <v>1914</v>
      </c>
      <c r="M102" s="49"/>
    </row>
    <row r="103" spans="1:13" ht="18" customHeight="1">
      <c r="A103" s="44" t="s">
        <v>209</v>
      </c>
      <c r="B103" s="44" t="s">
        <v>1917</v>
      </c>
      <c r="C103" s="44" t="s">
        <v>2022</v>
      </c>
      <c r="D103" s="45">
        <f t="shared" si="4"/>
        <v>13</v>
      </c>
      <c r="E103" s="45">
        <v>0</v>
      </c>
      <c r="F103" s="45">
        <v>13</v>
      </c>
      <c r="G103" s="44">
        <v>83</v>
      </c>
      <c r="H103" s="44">
        <v>36</v>
      </c>
      <c r="I103" s="45">
        <f t="shared" si="5"/>
        <v>468</v>
      </c>
      <c r="J103" s="45">
        <f t="shared" si="6"/>
        <v>0</v>
      </c>
      <c r="K103" s="45">
        <f t="shared" si="7"/>
        <v>468</v>
      </c>
      <c r="L103" s="49"/>
      <c r="M103" s="49"/>
    </row>
    <row r="104" spans="1:13" ht="18" customHeight="1">
      <c r="A104" s="44" t="s">
        <v>211</v>
      </c>
      <c r="B104" s="44" t="s">
        <v>1917</v>
      </c>
      <c r="C104" s="44" t="s">
        <v>2023</v>
      </c>
      <c r="D104" s="45">
        <f t="shared" si="4"/>
        <v>4</v>
      </c>
      <c r="E104" s="45">
        <v>0</v>
      </c>
      <c r="F104" s="45">
        <v>4</v>
      </c>
      <c r="G104" s="44">
        <v>83</v>
      </c>
      <c r="H104" s="44">
        <v>36</v>
      </c>
      <c r="I104" s="45">
        <f t="shared" si="5"/>
        <v>144</v>
      </c>
      <c r="J104" s="45">
        <f t="shared" si="6"/>
        <v>0</v>
      </c>
      <c r="K104" s="45">
        <f t="shared" si="7"/>
        <v>144</v>
      </c>
      <c r="L104" s="49"/>
      <c r="M104" s="49"/>
    </row>
    <row r="105" spans="1:13" ht="18" customHeight="1">
      <c r="A105" s="44" t="s">
        <v>213</v>
      </c>
      <c r="B105" s="44" t="s">
        <v>1941</v>
      </c>
      <c r="C105" s="44" t="s">
        <v>2024</v>
      </c>
      <c r="D105" s="45">
        <f t="shared" si="4"/>
        <v>19.83</v>
      </c>
      <c r="E105" s="45">
        <v>7.5</v>
      </c>
      <c r="F105" s="45">
        <v>12.33</v>
      </c>
      <c r="G105" s="44">
        <v>83</v>
      </c>
      <c r="H105" s="44">
        <v>36</v>
      </c>
      <c r="I105" s="45">
        <f t="shared" si="5"/>
        <v>1066.38</v>
      </c>
      <c r="J105" s="45">
        <f t="shared" si="6"/>
        <v>622.5</v>
      </c>
      <c r="K105" s="45">
        <f t="shared" si="7"/>
        <v>443.88</v>
      </c>
      <c r="L105" s="49" t="s">
        <v>1914</v>
      </c>
      <c r="M105" s="49"/>
    </row>
    <row r="106" spans="1:13" ht="18" customHeight="1">
      <c r="A106" s="44" t="s">
        <v>215</v>
      </c>
      <c r="B106" s="44" t="s">
        <v>1919</v>
      </c>
      <c r="C106" s="44" t="s">
        <v>2025</v>
      </c>
      <c r="D106" s="45">
        <f t="shared" si="4"/>
        <v>30.86</v>
      </c>
      <c r="E106" s="45">
        <v>7</v>
      </c>
      <c r="F106" s="45">
        <v>23.86</v>
      </c>
      <c r="G106" s="44">
        <v>83</v>
      </c>
      <c r="H106" s="44">
        <v>36</v>
      </c>
      <c r="I106" s="45">
        <f t="shared" si="5"/>
        <v>1439.96</v>
      </c>
      <c r="J106" s="45">
        <f t="shared" si="6"/>
        <v>581</v>
      </c>
      <c r="K106" s="45">
        <f t="shared" si="7"/>
        <v>858.96</v>
      </c>
      <c r="L106" s="49" t="s">
        <v>1914</v>
      </c>
      <c r="M106" s="49"/>
    </row>
    <row r="107" spans="1:13" ht="18" customHeight="1">
      <c r="A107" s="44" t="s">
        <v>217</v>
      </c>
      <c r="B107" s="44" t="s">
        <v>1915</v>
      </c>
      <c r="C107" s="44" t="s">
        <v>2026</v>
      </c>
      <c r="D107" s="45">
        <f t="shared" si="4"/>
        <v>21.51</v>
      </c>
      <c r="E107" s="45">
        <v>0</v>
      </c>
      <c r="F107" s="45">
        <v>21.51</v>
      </c>
      <c r="G107" s="44">
        <v>83</v>
      </c>
      <c r="H107" s="44">
        <v>36</v>
      </c>
      <c r="I107" s="45">
        <f t="shared" si="5"/>
        <v>774.36</v>
      </c>
      <c r="J107" s="45">
        <f t="shared" si="6"/>
        <v>0</v>
      </c>
      <c r="K107" s="45">
        <f t="shared" si="7"/>
        <v>774.36</v>
      </c>
      <c r="L107" s="49"/>
      <c r="M107" s="49"/>
    </row>
    <row r="108" spans="1:13" ht="18" customHeight="1">
      <c r="A108" s="44" t="s">
        <v>219</v>
      </c>
      <c r="B108" s="44" t="s">
        <v>1915</v>
      </c>
      <c r="C108" s="44" t="s">
        <v>2027</v>
      </c>
      <c r="D108" s="45">
        <f t="shared" si="4"/>
        <v>14.72</v>
      </c>
      <c r="E108" s="45">
        <v>0</v>
      </c>
      <c r="F108" s="45">
        <v>14.72</v>
      </c>
      <c r="G108" s="44">
        <v>83</v>
      </c>
      <c r="H108" s="44">
        <v>36</v>
      </c>
      <c r="I108" s="45">
        <f t="shared" si="5"/>
        <v>529.9200000000001</v>
      </c>
      <c r="J108" s="45">
        <f t="shared" si="6"/>
        <v>0</v>
      </c>
      <c r="K108" s="45">
        <f t="shared" si="7"/>
        <v>529.9200000000001</v>
      </c>
      <c r="L108" s="49"/>
      <c r="M108" s="49"/>
    </row>
    <row r="109" spans="1:13" ht="18" customHeight="1">
      <c r="A109" s="44" t="s">
        <v>221</v>
      </c>
      <c r="B109" s="44" t="s">
        <v>1941</v>
      </c>
      <c r="C109" s="44" t="s">
        <v>2028</v>
      </c>
      <c r="D109" s="45">
        <f t="shared" si="4"/>
        <v>5.1</v>
      </c>
      <c r="E109" s="45">
        <v>0</v>
      </c>
      <c r="F109" s="45">
        <v>5.1</v>
      </c>
      <c r="G109" s="44">
        <v>83</v>
      </c>
      <c r="H109" s="44">
        <v>36</v>
      </c>
      <c r="I109" s="45">
        <f t="shared" si="5"/>
        <v>183.6</v>
      </c>
      <c r="J109" s="45">
        <f t="shared" si="6"/>
        <v>0</v>
      </c>
      <c r="K109" s="45">
        <f t="shared" si="7"/>
        <v>183.6</v>
      </c>
      <c r="L109" s="49" t="s">
        <v>1914</v>
      </c>
      <c r="M109" s="49"/>
    </row>
    <row r="110" spans="1:13" ht="18" customHeight="1">
      <c r="A110" s="44" t="s">
        <v>223</v>
      </c>
      <c r="B110" s="44" t="s">
        <v>1915</v>
      </c>
      <c r="C110" s="44" t="s">
        <v>2029</v>
      </c>
      <c r="D110" s="45">
        <f t="shared" si="4"/>
        <v>17.56</v>
      </c>
      <c r="E110" s="45">
        <v>0</v>
      </c>
      <c r="F110" s="45">
        <v>17.56</v>
      </c>
      <c r="G110" s="44">
        <v>83</v>
      </c>
      <c r="H110" s="44">
        <v>36</v>
      </c>
      <c r="I110" s="45">
        <f t="shared" si="5"/>
        <v>632.16</v>
      </c>
      <c r="J110" s="45">
        <f t="shared" si="6"/>
        <v>0</v>
      </c>
      <c r="K110" s="45">
        <f t="shared" si="7"/>
        <v>632.16</v>
      </c>
      <c r="L110" s="49"/>
      <c r="M110" s="49"/>
    </row>
    <row r="111" spans="1:13" ht="18" customHeight="1">
      <c r="A111" s="44" t="s">
        <v>225</v>
      </c>
      <c r="B111" s="44" t="s">
        <v>1941</v>
      </c>
      <c r="C111" s="44" t="s">
        <v>2030</v>
      </c>
      <c r="D111" s="45">
        <f t="shared" si="4"/>
        <v>10.2</v>
      </c>
      <c r="E111" s="45">
        <v>3.5</v>
      </c>
      <c r="F111" s="45">
        <v>6.7</v>
      </c>
      <c r="G111" s="44">
        <v>83</v>
      </c>
      <c r="H111" s="44">
        <v>36</v>
      </c>
      <c r="I111" s="45">
        <f t="shared" si="5"/>
        <v>531.7</v>
      </c>
      <c r="J111" s="45">
        <f t="shared" si="6"/>
        <v>290.5</v>
      </c>
      <c r="K111" s="45">
        <f t="shared" si="7"/>
        <v>241.20000000000002</v>
      </c>
      <c r="L111" s="49" t="s">
        <v>1914</v>
      </c>
      <c r="M111" s="49"/>
    </row>
    <row r="112" spans="1:13" ht="18" customHeight="1">
      <c r="A112" s="44" t="s">
        <v>227</v>
      </c>
      <c r="B112" s="44" t="s">
        <v>1915</v>
      </c>
      <c r="C112" s="44" t="s">
        <v>2031</v>
      </c>
      <c r="D112" s="45">
        <f t="shared" si="4"/>
        <v>18.6</v>
      </c>
      <c r="E112" s="45">
        <v>0</v>
      </c>
      <c r="F112" s="45">
        <v>18.6</v>
      </c>
      <c r="G112" s="44">
        <v>83</v>
      </c>
      <c r="H112" s="44">
        <v>36</v>
      </c>
      <c r="I112" s="45">
        <f t="shared" si="5"/>
        <v>669.6</v>
      </c>
      <c r="J112" s="45">
        <f t="shared" si="6"/>
        <v>0</v>
      </c>
      <c r="K112" s="45">
        <f t="shared" si="7"/>
        <v>669.6</v>
      </c>
      <c r="L112" s="49"/>
      <c r="M112" s="49"/>
    </row>
    <row r="113" spans="1:13" ht="18" customHeight="1">
      <c r="A113" s="44" t="s">
        <v>228</v>
      </c>
      <c r="B113" s="44" t="s">
        <v>1915</v>
      </c>
      <c r="C113" s="44" t="s">
        <v>2032</v>
      </c>
      <c r="D113" s="45">
        <f t="shared" si="4"/>
        <v>12.22</v>
      </c>
      <c r="E113" s="45">
        <v>0</v>
      </c>
      <c r="F113" s="45">
        <v>12.22</v>
      </c>
      <c r="G113" s="44">
        <v>83</v>
      </c>
      <c r="H113" s="44">
        <v>36</v>
      </c>
      <c r="I113" s="45">
        <f t="shared" si="5"/>
        <v>439.92</v>
      </c>
      <c r="J113" s="45">
        <f t="shared" si="6"/>
        <v>0</v>
      </c>
      <c r="K113" s="45">
        <f t="shared" si="7"/>
        <v>439.92</v>
      </c>
      <c r="L113" s="49"/>
      <c r="M113" s="49"/>
    </row>
    <row r="114" spans="1:13" ht="18" customHeight="1">
      <c r="A114" s="44" t="s">
        <v>230</v>
      </c>
      <c r="B114" s="44" t="s">
        <v>1915</v>
      </c>
      <c r="C114" s="44" t="s">
        <v>2033</v>
      </c>
      <c r="D114" s="45">
        <f t="shared" si="4"/>
        <v>16.66</v>
      </c>
      <c r="E114" s="45">
        <v>0</v>
      </c>
      <c r="F114" s="45">
        <v>16.66</v>
      </c>
      <c r="G114" s="44">
        <v>83</v>
      </c>
      <c r="H114" s="44">
        <v>36</v>
      </c>
      <c r="I114" s="45">
        <f t="shared" si="5"/>
        <v>599.76</v>
      </c>
      <c r="J114" s="45">
        <f t="shared" si="6"/>
        <v>0</v>
      </c>
      <c r="K114" s="45">
        <f t="shared" si="7"/>
        <v>599.76</v>
      </c>
      <c r="L114" s="49"/>
      <c r="M114" s="49"/>
    </row>
    <row r="115" spans="1:13" ht="18" customHeight="1">
      <c r="A115" s="44" t="s">
        <v>232</v>
      </c>
      <c r="B115" s="44" t="s">
        <v>1941</v>
      </c>
      <c r="C115" s="44" t="s">
        <v>2034</v>
      </c>
      <c r="D115" s="45">
        <f t="shared" si="4"/>
        <v>6.8</v>
      </c>
      <c r="E115" s="45">
        <v>0</v>
      </c>
      <c r="F115" s="45">
        <v>6.8</v>
      </c>
      <c r="G115" s="44">
        <v>83</v>
      </c>
      <c r="H115" s="44">
        <v>36</v>
      </c>
      <c r="I115" s="45">
        <f t="shared" si="5"/>
        <v>244.79999999999998</v>
      </c>
      <c r="J115" s="45">
        <f t="shared" si="6"/>
        <v>0</v>
      </c>
      <c r="K115" s="45">
        <f t="shared" si="7"/>
        <v>244.79999999999998</v>
      </c>
      <c r="L115" s="49" t="s">
        <v>1914</v>
      </c>
      <c r="M115" s="49"/>
    </row>
    <row r="116" spans="1:13" ht="18" customHeight="1">
      <c r="A116" s="44" t="s">
        <v>234</v>
      </c>
      <c r="B116" s="44" t="s">
        <v>1928</v>
      </c>
      <c r="C116" s="44" t="s">
        <v>2035</v>
      </c>
      <c r="D116" s="45">
        <f t="shared" si="4"/>
        <v>12.08</v>
      </c>
      <c r="E116" s="45">
        <v>9</v>
      </c>
      <c r="F116" s="45">
        <v>3.08</v>
      </c>
      <c r="G116" s="44">
        <v>83</v>
      </c>
      <c r="H116" s="44">
        <v>36</v>
      </c>
      <c r="I116" s="45">
        <f t="shared" si="5"/>
        <v>857.88</v>
      </c>
      <c r="J116" s="45">
        <f t="shared" si="6"/>
        <v>747</v>
      </c>
      <c r="K116" s="45">
        <f t="shared" si="7"/>
        <v>110.88</v>
      </c>
      <c r="L116" s="49" t="s">
        <v>1914</v>
      </c>
      <c r="M116" s="49"/>
    </row>
    <row r="117" spans="1:13" ht="18" customHeight="1">
      <c r="A117" s="44" t="s">
        <v>236</v>
      </c>
      <c r="B117" s="44" t="s">
        <v>1941</v>
      </c>
      <c r="C117" s="44" t="s">
        <v>2036</v>
      </c>
      <c r="D117" s="45">
        <f t="shared" si="4"/>
        <v>26.8</v>
      </c>
      <c r="E117" s="45">
        <v>20.3</v>
      </c>
      <c r="F117" s="45">
        <v>6.5</v>
      </c>
      <c r="G117" s="44">
        <v>83</v>
      </c>
      <c r="H117" s="44">
        <v>36</v>
      </c>
      <c r="I117" s="45">
        <f t="shared" si="5"/>
        <v>1918.9</v>
      </c>
      <c r="J117" s="45">
        <f t="shared" si="6"/>
        <v>1684.9</v>
      </c>
      <c r="K117" s="45">
        <f t="shared" si="7"/>
        <v>234</v>
      </c>
      <c r="L117" s="49" t="s">
        <v>1914</v>
      </c>
      <c r="M117" s="49"/>
    </row>
    <row r="118" spans="1:13" ht="18" customHeight="1">
      <c r="A118" s="44" t="s">
        <v>238</v>
      </c>
      <c r="B118" s="44" t="s">
        <v>1974</v>
      </c>
      <c r="C118" s="44" t="s">
        <v>2037</v>
      </c>
      <c r="D118" s="45">
        <f t="shared" si="4"/>
        <v>15</v>
      </c>
      <c r="E118" s="45">
        <v>0</v>
      </c>
      <c r="F118" s="45">
        <v>15</v>
      </c>
      <c r="G118" s="44">
        <v>83</v>
      </c>
      <c r="H118" s="44">
        <v>36</v>
      </c>
      <c r="I118" s="45">
        <f t="shared" si="5"/>
        <v>540</v>
      </c>
      <c r="J118" s="45">
        <f t="shared" si="6"/>
        <v>0</v>
      </c>
      <c r="K118" s="45">
        <f t="shared" si="7"/>
        <v>540</v>
      </c>
      <c r="L118" s="49"/>
      <c r="M118" s="49"/>
    </row>
    <row r="119" spans="1:13" ht="18" customHeight="1">
      <c r="A119" s="44" t="s">
        <v>240</v>
      </c>
      <c r="B119" s="44" t="s">
        <v>1912</v>
      </c>
      <c r="C119" s="44" t="s">
        <v>2038</v>
      </c>
      <c r="D119" s="45">
        <f t="shared" si="4"/>
        <v>11.530000000000001</v>
      </c>
      <c r="E119" s="45">
        <v>5</v>
      </c>
      <c r="F119" s="45">
        <v>6.53</v>
      </c>
      <c r="G119" s="44">
        <v>83</v>
      </c>
      <c r="H119" s="44">
        <v>36</v>
      </c>
      <c r="I119" s="45">
        <f t="shared" si="5"/>
        <v>650.08</v>
      </c>
      <c r="J119" s="45">
        <f t="shared" si="6"/>
        <v>415</v>
      </c>
      <c r="K119" s="45">
        <f t="shared" si="7"/>
        <v>235.08</v>
      </c>
      <c r="L119" s="49" t="s">
        <v>1914</v>
      </c>
      <c r="M119" s="49"/>
    </row>
    <row r="120" spans="1:13" ht="18" customHeight="1">
      <c r="A120" s="44" t="s">
        <v>242</v>
      </c>
      <c r="B120" s="44" t="s">
        <v>1923</v>
      </c>
      <c r="C120" s="44" t="s">
        <v>2039</v>
      </c>
      <c r="D120" s="45">
        <f t="shared" si="4"/>
        <v>10.42</v>
      </c>
      <c r="E120" s="45">
        <v>4</v>
      </c>
      <c r="F120" s="45">
        <v>6.42</v>
      </c>
      <c r="G120" s="44">
        <v>83</v>
      </c>
      <c r="H120" s="44">
        <v>36</v>
      </c>
      <c r="I120" s="45">
        <f t="shared" si="5"/>
        <v>563.12</v>
      </c>
      <c r="J120" s="45">
        <f t="shared" si="6"/>
        <v>332</v>
      </c>
      <c r="K120" s="45">
        <f t="shared" si="7"/>
        <v>231.12</v>
      </c>
      <c r="L120" s="49" t="s">
        <v>1914</v>
      </c>
      <c r="M120" s="49"/>
    </row>
    <row r="121" spans="1:13" ht="18" customHeight="1">
      <c r="A121" s="44" t="s">
        <v>244</v>
      </c>
      <c r="B121" s="44" t="s">
        <v>1941</v>
      </c>
      <c r="C121" s="44" t="s">
        <v>2040</v>
      </c>
      <c r="D121" s="45">
        <f t="shared" si="4"/>
        <v>4.96</v>
      </c>
      <c r="E121" s="45">
        <v>0</v>
      </c>
      <c r="F121" s="45">
        <v>4.96</v>
      </c>
      <c r="G121" s="44">
        <v>83</v>
      </c>
      <c r="H121" s="44">
        <v>36</v>
      </c>
      <c r="I121" s="45">
        <f t="shared" si="5"/>
        <v>178.56</v>
      </c>
      <c r="J121" s="45">
        <f t="shared" si="6"/>
        <v>0</v>
      </c>
      <c r="K121" s="45">
        <f t="shared" si="7"/>
        <v>178.56</v>
      </c>
      <c r="L121" s="49" t="s">
        <v>1914</v>
      </c>
      <c r="M121" s="49"/>
    </row>
    <row r="122" spans="1:13" ht="18" customHeight="1">
      <c r="A122" s="44" t="s">
        <v>246</v>
      </c>
      <c r="B122" s="44" t="s">
        <v>1941</v>
      </c>
      <c r="C122" s="44" t="s">
        <v>2041</v>
      </c>
      <c r="D122" s="45">
        <f t="shared" si="4"/>
        <v>3.47</v>
      </c>
      <c r="E122" s="45">
        <v>3.2</v>
      </c>
      <c r="F122" s="45">
        <v>0.27</v>
      </c>
      <c r="G122" s="44">
        <v>83</v>
      </c>
      <c r="H122" s="44">
        <v>36</v>
      </c>
      <c r="I122" s="45">
        <f t="shared" si="5"/>
        <v>275.32000000000005</v>
      </c>
      <c r="J122" s="45">
        <f t="shared" si="6"/>
        <v>265.6</v>
      </c>
      <c r="K122" s="45">
        <f t="shared" si="7"/>
        <v>9.72</v>
      </c>
      <c r="L122" s="49" t="s">
        <v>1914</v>
      </c>
      <c r="M122" s="49"/>
    </row>
    <row r="123" spans="1:13" ht="18" customHeight="1">
      <c r="A123" s="44" t="s">
        <v>248</v>
      </c>
      <c r="B123" s="44" t="s">
        <v>1941</v>
      </c>
      <c r="C123" s="44" t="s">
        <v>2042</v>
      </c>
      <c r="D123" s="45">
        <f t="shared" si="4"/>
        <v>5.3</v>
      </c>
      <c r="E123" s="45">
        <v>0</v>
      </c>
      <c r="F123" s="45">
        <v>5.3</v>
      </c>
      <c r="G123" s="44">
        <v>83</v>
      </c>
      <c r="H123" s="44">
        <v>36</v>
      </c>
      <c r="I123" s="45">
        <f t="shared" si="5"/>
        <v>190.79999999999998</v>
      </c>
      <c r="J123" s="45">
        <f t="shared" si="6"/>
        <v>0</v>
      </c>
      <c r="K123" s="45">
        <f t="shared" si="7"/>
        <v>190.79999999999998</v>
      </c>
      <c r="L123" s="49" t="s">
        <v>1914</v>
      </c>
      <c r="M123" s="49"/>
    </row>
    <row r="124" spans="1:13" ht="18" customHeight="1">
      <c r="A124" s="44" t="s">
        <v>250</v>
      </c>
      <c r="B124" s="44" t="s">
        <v>1923</v>
      </c>
      <c r="C124" s="44" t="s">
        <v>2043</v>
      </c>
      <c r="D124" s="45">
        <f t="shared" si="4"/>
        <v>10.45</v>
      </c>
      <c r="E124" s="45">
        <v>0</v>
      </c>
      <c r="F124" s="45">
        <v>10.45</v>
      </c>
      <c r="G124" s="44">
        <v>83</v>
      </c>
      <c r="H124" s="44">
        <v>36</v>
      </c>
      <c r="I124" s="45">
        <f t="shared" si="5"/>
        <v>376.2</v>
      </c>
      <c r="J124" s="45">
        <f t="shared" si="6"/>
        <v>0</v>
      </c>
      <c r="K124" s="45">
        <f t="shared" si="7"/>
        <v>376.2</v>
      </c>
      <c r="L124" s="49" t="s">
        <v>1914</v>
      </c>
      <c r="M124" s="49"/>
    </row>
    <row r="125" spans="1:13" ht="18" customHeight="1">
      <c r="A125" s="44" t="s">
        <v>252</v>
      </c>
      <c r="B125" s="44" t="s">
        <v>1974</v>
      </c>
      <c r="C125" s="44" t="s">
        <v>2044</v>
      </c>
      <c r="D125" s="45">
        <f t="shared" si="4"/>
        <v>17.34</v>
      </c>
      <c r="E125" s="45">
        <v>0</v>
      </c>
      <c r="F125" s="45">
        <v>17.34</v>
      </c>
      <c r="G125" s="44">
        <v>83</v>
      </c>
      <c r="H125" s="44">
        <v>36</v>
      </c>
      <c r="I125" s="45">
        <f t="shared" si="5"/>
        <v>624.24</v>
      </c>
      <c r="J125" s="45">
        <f t="shared" si="6"/>
        <v>0</v>
      </c>
      <c r="K125" s="45">
        <f t="shared" si="7"/>
        <v>624.24</v>
      </c>
      <c r="L125" s="49"/>
      <c r="M125" s="49"/>
    </row>
    <row r="126" spans="1:13" ht="18" customHeight="1">
      <c r="A126" s="44" t="s">
        <v>254</v>
      </c>
      <c r="B126" s="44" t="s">
        <v>1941</v>
      </c>
      <c r="C126" s="44" t="s">
        <v>2045</v>
      </c>
      <c r="D126" s="45">
        <f t="shared" si="4"/>
        <v>6.38</v>
      </c>
      <c r="E126" s="45">
        <v>4.88</v>
      </c>
      <c r="F126" s="45">
        <v>1.5</v>
      </c>
      <c r="G126" s="44">
        <v>83</v>
      </c>
      <c r="H126" s="44">
        <v>36</v>
      </c>
      <c r="I126" s="45">
        <f t="shared" si="5"/>
        <v>459.03999999999996</v>
      </c>
      <c r="J126" s="45">
        <f t="shared" si="6"/>
        <v>405.03999999999996</v>
      </c>
      <c r="K126" s="45">
        <f t="shared" si="7"/>
        <v>54</v>
      </c>
      <c r="L126" s="49" t="s">
        <v>1914</v>
      </c>
      <c r="M126" s="49"/>
    </row>
    <row r="127" spans="1:13" ht="18" customHeight="1">
      <c r="A127" s="44" t="s">
        <v>256</v>
      </c>
      <c r="B127" s="44" t="s">
        <v>1974</v>
      </c>
      <c r="C127" s="44" t="s">
        <v>2046</v>
      </c>
      <c r="D127" s="45">
        <f t="shared" si="4"/>
        <v>10</v>
      </c>
      <c r="E127" s="45">
        <v>0</v>
      </c>
      <c r="F127" s="45">
        <v>10</v>
      </c>
      <c r="G127" s="44">
        <v>83</v>
      </c>
      <c r="H127" s="44">
        <v>36</v>
      </c>
      <c r="I127" s="45">
        <f t="shared" si="5"/>
        <v>360</v>
      </c>
      <c r="J127" s="45">
        <f t="shared" si="6"/>
        <v>0</v>
      </c>
      <c r="K127" s="45">
        <f t="shared" si="7"/>
        <v>360</v>
      </c>
      <c r="L127" s="49"/>
      <c r="M127" s="49"/>
    </row>
    <row r="128" spans="1:13" ht="18" customHeight="1">
      <c r="A128" s="44" t="s">
        <v>258</v>
      </c>
      <c r="B128" s="44" t="s">
        <v>1941</v>
      </c>
      <c r="C128" s="44" t="s">
        <v>2047</v>
      </c>
      <c r="D128" s="45">
        <f t="shared" si="4"/>
        <v>21.770000000000003</v>
      </c>
      <c r="E128" s="45">
        <v>8.8</v>
      </c>
      <c r="F128" s="45">
        <v>12.97</v>
      </c>
      <c r="G128" s="44">
        <v>83</v>
      </c>
      <c r="H128" s="44">
        <v>36</v>
      </c>
      <c r="I128" s="45">
        <f t="shared" si="5"/>
        <v>1197.3200000000002</v>
      </c>
      <c r="J128" s="45">
        <f t="shared" si="6"/>
        <v>730.4000000000001</v>
      </c>
      <c r="K128" s="45">
        <f t="shared" si="7"/>
        <v>466.92</v>
      </c>
      <c r="L128" s="49" t="s">
        <v>1914</v>
      </c>
      <c r="M128" s="49"/>
    </row>
    <row r="129" spans="1:13" ht="18" customHeight="1">
      <c r="A129" s="44" t="s">
        <v>260</v>
      </c>
      <c r="B129" s="44" t="s">
        <v>1941</v>
      </c>
      <c r="C129" s="44" t="s">
        <v>2048</v>
      </c>
      <c r="D129" s="45">
        <f t="shared" si="4"/>
        <v>8.4</v>
      </c>
      <c r="E129" s="45">
        <v>6.6</v>
      </c>
      <c r="F129" s="45">
        <v>1.8</v>
      </c>
      <c r="G129" s="44">
        <v>83</v>
      </c>
      <c r="H129" s="44">
        <v>36</v>
      </c>
      <c r="I129" s="45">
        <f t="shared" si="5"/>
        <v>612.5999999999999</v>
      </c>
      <c r="J129" s="45">
        <f t="shared" si="6"/>
        <v>547.8</v>
      </c>
      <c r="K129" s="45">
        <f t="shared" si="7"/>
        <v>64.8</v>
      </c>
      <c r="L129" s="49" t="s">
        <v>1914</v>
      </c>
      <c r="M129" s="49"/>
    </row>
    <row r="130" spans="1:13" ht="18" customHeight="1">
      <c r="A130" s="44" t="s">
        <v>262</v>
      </c>
      <c r="B130" s="44" t="s">
        <v>1941</v>
      </c>
      <c r="C130" s="44" t="s">
        <v>2049</v>
      </c>
      <c r="D130" s="45">
        <f t="shared" si="4"/>
        <v>11.19</v>
      </c>
      <c r="E130" s="45">
        <v>5.6</v>
      </c>
      <c r="F130" s="45">
        <v>5.59</v>
      </c>
      <c r="G130" s="44">
        <v>83</v>
      </c>
      <c r="H130" s="44">
        <v>36</v>
      </c>
      <c r="I130" s="45">
        <f t="shared" si="5"/>
        <v>666.04</v>
      </c>
      <c r="J130" s="45">
        <f t="shared" si="6"/>
        <v>464.79999999999995</v>
      </c>
      <c r="K130" s="45">
        <f t="shared" si="7"/>
        <v>201.24</v>
      </c>
      <c r="L130" s="49" t="s">
        <v>1914</v>
      </c>
      <c r="M130" s="49"/>
    </row>
    <row r="131" spans="1:13" ht="18" customHeight="1">
      <c r="A131" s="44" t="s">
        <v>264</v>
      </c>
      <c r="B131" s="44" t="s">
        <v>1941</v>
      </c>
      <c r="C131" s="44" t="s">
        <v>2050</v>
      </c>
      <c r="D131" s="45">
        <f t="shared" si="4"/>
        <v>13.32</v>
      </c>
      <c r="E131" s="45">
        <v>0</v>
      </c>
      <c r="F131" s="45">
        <v>13.32</v>
      </c>
      <c r="G131" s="44">
        <v>83</v>
      </c>
      <c r="H131" s="44">
        <v>36</v>
      </c>
      <c r="I131" s="45">
        <f t="shared" si="5"/>
        <v>479.52</v>
      </c>
      <c r="J131" s="45">
        <f t="shared" si="6"/>
        <v>0</v>
      </c>
      <c r="K131" s="45">
        <f t="shared" si="7"/>
        <v>479.52</v>
      </c>
      <c r="L131" s="49" t="s">
        <v>1914</v>
      </c>
      <c r="M131" s="49"/>
    </row>
    <row r="132" spans="1:13" ht="18" customHeight="1">
      <c r="A132" s="44" t="s">
        <v>266</v>
      </c>
      <c r="B132" s="44" t="s">
        <v>1912</v>
      </c>
      <c r="C132" s="44" t="s">
        <v>2051</v>
      </c>
      <c r="D132" s="45">
        <f t="shared" si="4"/>
        <v>18.77</v>
      </c>
      <c r="E132" s="45">
        <v>8</v>
      </c>
      <c r="F132" s="45">
        <v>10.77</v>
      </c>
      <c r="G132" s="44">
        <v>83</v>
      </c>
      <c r="H132" s="44">
        <v>36</v>
      </c>
      <c r="I132" s="45">
        <f t="shared" si="5"/>
        <v>1051.72</v>
      </c>
      <c r="J132" s="45">
        <f t="shared" si="6"/>
        <v>664</v>
      </c>
      <c r="K132" s="45">
        <f t="shared" si="7"/>
        <v>387.71999999999997</v>
      </c>
      <c r="L132" s="49" t="s">
        <v>1914</v>
      </c>
      <c r="M132" s="49"/>
    </row>
    <row r="133" spans="1:13" ht="18" customHeight="1">
      <c r="A133" s="44" t="s">
        <v>268</v>
      </c>
      <c r="B133" s="44" t="s">
        <v>1919</v>
      </c>
      <c r="C133" s="44" t="s">
        <v>2052</v>
      </c>
      <c r="D133" s="45">
        <f t="shared" si="4"/>
        <v>5.6</v>
      </c>
      <c r="E133" s="45">
        <v>4</v>
      </c>
      <c r="F133" s="45">
        <v>1.6</v>
      </c>
      <c r="G133" s="44">
        <v>83</v>
      </c>
      <c r="H133" s="44">
        <v>36</v>
      </c>
      <c r="I133" s="45">
        <f t="shared" si="5"/>
        <v>389.6</v>
      </c>
      <c r="J133" s="45">
        <f t="shared" si="6"/>
        <v>332</v>
      </c>
      <c r="K133" s="45">
        <f t="shared" si="7"/>
        <v>57.6</v>
      </c>
      <c r="L133" s="49" t="s">
        <v>1914</v>
      </c>
      <c r="M133" s="49"/>
    </row>
    <row r="134" spans="1:13" ht="18" customHeight="1">
      <c r="A134" s="44" t="s">
        <v>270</v>
      </c>
      <c r="B134" s="44" t="s">
        <v>1912</v>
      </c>
      <c r="C134" s="44" t="s">
        <v>2053</v>
      </c>
      <c r="D134" s="45">
        <f t="shared" si="4"/>
        <v>3</v>
      </c>
      <c r="E134" s="45">
        <v>3</v>
      </c>
      <c r="F134" s="45">
        <v>0</v>
      </c>
      <c r="G134" s="44">
        <v>83</v>
      </c>
      <c r="H134" s="44">
        <v>36</v>
      </c>
      <c r="I134" s="45">
        <f t="shared" si="5"/>
        <v>249</v>
      </c>
      <c r="J134" s="45">
        <f t="shared" si="6"/>
        <v>249</v>
      </c>
      <c r="K134" s="45">
        <f t="shared" si="7"/>
        <v>0</v>
      </c>
      <c r="L134" s="49" t="s">
        <v>1914</v>
      </c>
      <c r="M134" s="49"/>
    </row>
    <row r="135" spans="1:13" ht="18" customHeight="1">
      <c r="A135" s="44" t="s">
        <v>272</v>
      </c>
      <c r="B135" s="44" t="s">
        <v>1928</v>
      </c>
      <c r="C135" s="44" t="s">
        <v>2054</v>
      </c>
      <c r="D135" s="45">
        <f aca="true" t="shared" si="8" ref="D135:D198">SUM(E135:F135)</f>
        <v>10.559999999999999</v>
      </c>
      <c r="E135" s="45">
        <v>6.5</v>
      </c>
      <c r="F135" s="45">
        <v>4.06</v>
      </c>
      <c r="G135" s="44">
        <v>83</v>
      </c>
      <c r="H135" s="44">
        <v>36</v>
      </c>
      <c r="I135" s="45">
        <f aca="true" t="shared" si="9" ref="I135:I198">SUM(J135:K135)</f>
        <v>685.66</v>
      </c>
      <c r="J135" s="45">
        <f aca="true" t="shared" si="10" ref="J135:J198">E135*83</f>
        <v>539.5</v>
      </c>
      <c r="K135" s="45">
        <f aca="true" t="shared" si="11" ref="K135:K198">F135*36</f>
        <v>146.16</v>
      </c>
      <c r="L135" s="49" t="s">
        <v>1914</v>
      </c>
      <c r="M135" s="49"/>
    </row>
    <row r="136" spans="1:13" ht="18" customHeight="1">
      <c r="A136" s="44" t="s">
        <v>274</v>
      </c>
      <c r="B136" s="44" t="s">
        <v>1921</v>
      </c>
      <c r="C136" s="44" t="s">
        <v>2055</v>
      </c>
      <c r="D136" s="45">
        <f t="shared" si="8"/>
        <v>38.46</v>
      </c>
      <c r="E136" s="45">
        <v>0</v>
      </c>
      <c r="F136" s="45">
        <v>38.46</v>
      </c>
      <c r="G136" s="44">
        <v>83</v>
      </c>
      <c r="H136" s="44">
        <v>36</v>
      </c>
      <c r="I136" s="45">
        <f t="shared" si="9"/>
        <v>1384.56</v>
      </c>
      <c r="J136" s="45">
        <f t="shared" si="10"/>
        <v>0</v>
      </c>
      <c r="K136" s="45">
        <f t="shared" si="11"/>
        <v>1384.56</v>
      </c>
      <c r="L136" s="49"/>
      <c r="M136" s="49"/>
    </row>
    <row r="137" spans="1:13" ht="18" customHeight="1">
      <c r="A137" s="44" t="s">
        <v>276</v>
      </c>
      <c r="B137" s="44" t="s">
        <v>1912</v>
      </c>
      <c r="C137" s="44" t="s">
        <v>2056</v>
      </c>
      <c r="D137" s="45">
        <f t="shared" si="8"/>
        <v>12.39</v>
      </c>
      <c r="E137" s="45">
        <v>2</v>
      </c>
      <c r="F137" s="45">
        <v>10.39</v>
      </c>
      <c r="G137" s="44">
        <v>83</v>
      </c>
      <c r="H137" s="44">
        <v>36</v>
      </c>
      <c r="I137" s="45">
        <f t="shared" si="9"/>
        <v>540.04</v>
      </c>
      <c r="J137" s="45">
        <f t="shared" si="10"/>
        <v>166</v>
      </c>
      <c r="K137" s="45">
        <f t="shared" si="11"/>
        <v>374.04</v>
      </c>
      <c r="L137" s="49" t="s">
        <v>1914</v>
      </c>
      <c r="M137" s="49"/>
    </row>
    <row r="138" spans="1:13" ht="18" customHeight="1">
      <c r="A138" s="44" t="s">
        <v>278</v>
      </c>
      <c r="B138" s="44" t="s">
        <v>1919</v>
      </c>
      <c r="C138" s="44" t="s">
        <v>2057</v>
      </c>
      <c r="D138" s="45">
        <f t="shared" si="8"/>
        <v>27.29</v>
      </c>
      <c r="E138" s="45">
        <v>10</v>
      </c>
      <c r="F138" s="45">
        <v>17.29</v>
      </c>
      <c r="G138" s="44">
        <v>83</v>
      </c>
      <c r="H138" s="44">
        <v>36</v>
      </c>
      <c r="I138" s="45">
        <f t="shared" si="9"/>
        <v>1452.44</v>
      </c>
      <c r="J138" s="45">
        <f t="shared" si="10"/>
        <v>830</v>
      </c>
      <c r="K138" s="45">
        <f t="shared" si="11"/>
        <v>622.4399999999999</v>
      </c>
      <c r="L138" s="49" t="s">
        <v>1914</v>
      </c>
      <c r="M138" s="49"/>
    </row>
    <row r="139" spans="1:13" ht="18" customHeight="1">
      <c r="A139" s="44" t="s">
        <v>280</v>
      </c>
      <c r="B139" s="44" t="s">
        <v>1912</v>
      </c>
      <c r="C139" s="44" t="s">
        <v>2043</v>
      </c>
      <c r="D139" s="45">
        <f t="shared" si="8"/>
        <v>15.15</v>
      </c>
      <c r="E139" s="45">
        <v>0</v>
      </c>
      <c r="F139" s="45">
        <v>15.15</v>
      </c>
      <c r="G139" s="44">
        <v>83</v>
      </c>
      <c r="H139" s="44">
        <v>36</v>
      </c>
      <c r="I139" s="45">
        <f t="shared" si="9"/>
        <v>545.4</v>
      </c>
      <c r="J139" s="45">
        <f t="shared" si="10"/>
        <v>0</v>
      </c>
      <c r="K139" s="45">
        <f t="shared" si="11"/>
        <v>545.4</v>
      </c>
      <c r="L139" s="49" t="s">
        <v>1914</v>
      </c>
      <c r="M139" s="49"/>
    </row>
    <row r="140" spans="1:13" ht="18" customHeight="1">
      <c r="A140" s="44" t="s">
        <v>282</v>
      </c>
      <c r="B140" s="44" t="s">
        <v>1923</v>
      </c>
      <c r="C140" s="44" t="s">
        <v>2058</v>
      </c>
      <c r="D140" s="45">
        <f t="shared" si="8"/>
        <v>28.17</v>
      </c>
      <c r="E140" s="45">
        <v>5</v>
      </c>
      <c r="F140" s="45">
        <v>23.17</v>
      </c>
      <c r="G140" s="44">
        <v>83</v>
      </c>
      <c r="H140" s="44">
        <v>36</v>
      </c>
      <c r="I140" s="45">
        <f t="shared" si="9"/>
        <v>1249.1200000000001</v>
      </c>
      <c r="J140" s="45">
        <f t="shared" si="10"/>
        <v>415</v>
      </c>
      <c r="K140" s="45">
        <f t="shared" si="11"/>
        <v>834.1200000000001</v>
      </c>
      <c r="L140" s="49" t="s">
        <v>1914</v>
      </c>
      <c r="M140" s="49"/>
    </row>
    <row r="141" spans="1:13" ht="18" customHeight="1">
      <c r="A141" s="44" t="s">
        <v>284</v>
      </c>
      <c r="B141" s="44" t="s">
        <v>1912</v>
      </c>
      <c r="C141" s="44" t="s">
        <v>2059</v>
      </c>
      <c r="D141" s="45">
        <f t="shared" si="8"/>
        <v>11.629999999999999</v>
      </c>
      <c r="E141" s="45">
        <v>6</v>
      </c>
      <c r="F141" s="45">
        <v>5.63</v>
      </c>
      <c r="G141" s="44">
        <v>83</v>
      </c>
      <c r="H141" s="44">
        <v>36</v>
      </c>
      <c r="I141" s="45">
        <f t="shared" si="9"/>
        <v>700.6800000000001</v>
      </c>
      <c r="J141" s="45">
        <f t="shared" si="10"/>
        <v>498</v>
      </c>
      <c r="K141" s="45">
        <f t="shared" si="11"/>
        <v>202.68</v>
      </c>
      <c r="L141" s="49" t="s">
        <v>1914</v>
      </c>
      <c r="M141" s="49"/>
    </row>
    <row r="142" spans="1:13" ht="18" customHeight="1">
      <c r="A142" s="44" t="s">
        <v>286</v>
      </c>
      <c r="B142" s="44" t="s">
        <v>1923</v>
      </c>
      <c r="C142" s="44" t="s">
        <v>2060</v>
      </c>
      <c r="D142" s="45">
        <f t="shared" si="8"/>
        <v>11.06</v>
      </c>
      <c r="E142" s="45">
        <v>0</v>
      </c>
      <c r="F142" s="45">
        <v>11.06</v>
      </c>
      <c r="G142" s="44">
        <v>83</v>
      </c>
      <c r="H142" s="44">
        <v>36</v>
      </c>
      <c r="I142" s="45">
        <f t="shared" si="9"/>
        <v>398.16</v>
      </c>
      <c r="J142" s="45">
        <f t="shared" si="10"/>
        <v>0</v>
      </c>
      <c r="K142" s="45">
        <f t="shared" si="11"/>
        <v>398.16</v>
      </c>
      <c r="L142" s="49" t="s">
        <v>1914</v>
      </c>
      <c r="M142" s="49"/>
    </row>
    <row r="143" spans="1:13" ht="18" customHeight="1">
      <c r="A143" s="44" t="s">
        <v>288</v>
      </c>
      <c r="B143" s="44" t="s">
        <v>1928</v>
      </c>
      <c r="C143" s="44" t="s">
        <v>2061</v>
      </c>
      <c r="D143" s="45">
        <f t="shared" si="8"/>
        <v>30.58</v>
      </c>
      <c r="E143" s="45">
        <v>14</v>
      </c>
      <c r="F143" s="45">
        <v>16.58</v>
      </c>
      <c r="G143" s="44">
        <v>83</v>
      </c>
      <c r="H143" s="44">
        <v>36</v>
      </c>
      <c r="I143" s="45">
        <f t="shared" si="9"/>
        <v>1758.8799999999999</v>
      </c>
      <c r="J143" s="45">
        <f t="shared" si="10"/>
        <v>1162</v>
      </c>
      <c r="K143" s="45">
        <f t="shared" si="11"/>
        <v>596.8799999999999</v>
      </c>
      <c r="L143" s="49" t="s">
        <v>1914</v>
      </c>
      <c r="M143" s="49"/>
    </row>
    <row r="144" spans="1:13" ht="18" customHeight="1">
      <c r="A144" s="44" t="s">
        <v>290</v>
      </c>
      <c r="B144" s="44" t="s">
        <v>1912</v>
      </c>
      <c r="C144" s="44" t="s">
        <v>2062</v>
      </c>
      <c r="D144" s="45">
        <f t="shared" si="8"/>
        <v>11.36</v>
      </c>
      <c r="E144" s="45">
        <v>2</v>
      </c>
      <c r="F144" s="45">
        <v>9.36</v>
      </c>
      <c r="G144" s="44">
        <v>83</v>
      </c>
      <c r="H144" s="44">
        <v>36</v>
      </c>
      <c r="I144" s="45">
        <f t="shared" si="9"/>
        <v>502.96</v>
      </c>
      <c r="J144" s="45">
        <f t="shared" si="10"/>
        <v>166</v>
      </c>
      <c r="K144" s="45">
        <f t="shared" si="11"/>
        <v>336.96</v>
      </c>
      <c r="L144" s="49" t="s">
        <v>1914</v>
      </c>
      <c r="M144" s="49"/>
    </row>
    <row r="145" spans="1:13" ht="18" customHeight="1">
      <c r="A145" s="44" t="s">
        <v>292</v>
      </c>
      <c r="B145" s="44" t="s">
        <v>1941</v>
      </c>
      <c r="C145" s="44" t="s">
        <v>2063</v>
      </c>
      <c r="D145" s="45">
        <f t="shared" si="8"/>
        <v>11.1</v>
      </c>
      <c r="E145" s="45">
        <v>6</v>
      </c>
      <c r="F145" s="45">
        <v>5.1</v>
      </c>
      <c r="G145" s="44">
        <v>83</v>
      </c>
      <c r="H145" s="44">
        <v>36</v>
      </c>
      <c r="I145" s="45">
        <f t="shared" si="9"/>
        <v>681.6</v>
      </c>
      <c r="J145" s="45">
        <f t="shared" si="10"/>
        <v>498</v>
      </c>
      <c r="K145" s="45">
        <f t="shared" si="11"/>
        <v>183.6</v>
      </c>
      <c r="L145" s="49" t="s">
        <v>1914</v>
      </c>
      <c r="M145" s="49"/>
    </row>
    <row r="146" spans="1:13" ht="18" customHeight="1">
      <c r="A146" s="44" t="s">
        <v>294</v>
      </c>
      <c r="B146" s="44" t="s">
        <v>1928</v>
      </c>
      <c r="C146" s="44" t="s">
        <v>2064</v>
      </c>
      <c r="D146" s="45">
        <f t="shared" si="8"/>
        <v>21.630000000000003</v>
      </c>
      <c r="E146" s="45">
        <v>12</v>
      </c>
      <c r="F146" s="45">
        <v>9.63</v>
      </c>
      <c r="G146" s="44">
        <v>83</v>
      </c>
      <c r="H146" s="44">
        <v>36</v>
      </c>
      <c r="I146" s="45">
        <f t="shared" si="9"/>
        <v>1342.68</v>
      </c>
      <c r="J146" s="45">
        <f t="shared" si="10"/>
        <v>996</v>
      </c>
      <c r="K146" s="45">
        <f t="shared" si="11"/>
        <v>346.68</v>
      </c>
      <c r="L146" s="49" t="s">
        <v>1914</v>
      </c>
      <c r="M146" s="49"/>
    </row>
    <row r="147" spans="1:13" ht="18" customHeight="1">
      <c r="A147" s="44" t="s">
        <v>296</v>
      </c>
      <c r="B147" s="44" t="s">
        <v>1923</v>
      </c>
      <c r="C147" s="44" t="s">
        <v>2065</v>
      </c>
      <c r="D147" s="45">
        <f t="shared" si="8"/>
        <v>30.23</v>
      </c>
      <c r="E147" s="45">
        <v>11</v>
      </c>
      <c r="F147" s="45">
        <v>19.23</v>
      </c>
      <c r="G147" s="44">
        <v>83</v>
      </c>
      <c r="H147" s="44">
        <v>36</v>
      </c>
      <c r="I147" s="45">
        <f t="shared" si="9"/>
        <v>1605.28</v>
      </c>
      <c r="J147" s="45">
        <f t="shared" si="10"/>
        <v>913</v>
      </c>
      <c r="K147" s="45">
        <f t="shared" si="11"/>
        <v>692.28</v>
      </c>
      <c r="L147" s="49" t="s">
        <v>1914</v>
      </c>
      <c r="M147" s="49"/>
    </row>
    <row r="148" spans="1:13" ht="18" customHeight="1">
      <c r="A148" s="44" t="s">
        <v>298</v>
      </c>
      <c r="B148" s="44" t="s">
        <v>1928</v>
      </c>
      <c r="C148" s="44" t="s">
        <v>2066</v>
      </c>
      <c r="D148" s="45">
        <f t="shared" si="8"/>
        <v>11.620000000000001</v>
      </c>
      <c r="E148" s="45">
        <v>8</v>
      </c>
      <c r="F148" s="45">
        <v>3.62</v>
      </c>
      <c r="G148" s="44">
        <v>83</v>
      </c>
      <c r="H148" s="44">
        <v>36</v>
      </c>
      <c r="I148" s="45">
        <f t="shared" si="9"/>
        <v>794.3199999999999</v>
      </c>
      <c r="J148" s="45">
        <f t="shared" si="10"/>
        <v>664</v>
      </c>
      <c r="K148" s="45">
        <f t="shared" si="11"/>
        <v>130.32</v>
      </c>
      <c r="L148" s="49" t="s">
        <v>1914</v>
      </c>
      <c r="M148" s="49"/>
    </row>
    <row r="149" spans="1:13" ht="18" customHeight="1">
      <c r="A149" s="44" t="s">
        <v>300</v>
      </c>
      <c r="B149" s="44" t="s">
        <v>1912</v>
      </c>
      <c r="C149" s="44" t="s">
        <v>2067</v>
      </c>
      <c r="D149" s="45">
        <f t="shared" si="8"/>
        <v>21.92</v>
      </c>
      <c r="E149" s="45">
        <v>5</v>
      </c>
      <c r="F149" s="45">
        <v>16.92</v>
      </c>
      <c r="G149" s="44">
        <v>83</v>
      </c>
      <c r="H149" s="44">
        <v>36</v>
      </c>
      <c r="I149" s="45">
        <f t="shared" si="9"/>
        <v>1024.1200000000001</v>
      </c>
      <c r="J149" s="45">
        <f t="shared" si="10"/>
        <v>415</v>
      </c>
      <c r="K149" s="45">
        <f t="shared" si="11"/>
        <v>609.1200000000001</v>
      </c>
      <c r="L149" s="49" t="s">
        <v>2068</v>
      </c>
      <c r="M149" s="49"/>
    </row>
    <row r="150" spans="1:13" ht="18" customHeight="1">
      <c r="A150" s="44" t="s">
        <v>302</v>
      </c>
      <c r="B150" s="44" t="s">
        <v>1912</v>
      </c>
      <c r="C150" s="44" t="s">
        <v>2069</v>
      </c>
      <c r="D150" s="45">
        <f t="shared" si="8"/>
        <v>6.6</v>
      </c>
      <c r="E150" s="45">
        <v>2</v>
      </c>
      <c r="F150" s="45">
        <v>4.6</v>
      </c>
      <c r="G150" s="44">
        <v>83</v>
      </c>
      <c r="H150" s="44">
        <v>36</v>
      </c>
      <c r="I150" s="45">
        <f t="shared" si="9"/>
        <v>331.6</v>
      </c>
      <c r="J150" s="45">
        <f t="shared" si="10"/>
        <v>166</v>
      </c>
      <c r="K150" s="45">
        <f t="shared" si="11"/>
        <v>165.6</v>
      </c>
      <c r="L150" s="49" t="s">
        <v>1914</v>
      </c>
      <c r="M150" s="49"/>
    </row>
    <row r="151" spans="1:13" ht="18" customHeight="1">
      <c r="A151" s="44" t="s">
        <v>304</v>
      </c>
      <c r="B151" s="44" t="s">
        <v>1919</v>
      </c>
      <c r="C151" s="44" t="s">
        <v>2070</v>
      </c>
      <c r="D151" s="45">
        <f t="shared" si="8"/>
        <v>22.6</v>
      </c>
      <c r="E151" s="45">
        <v>7</v>
      </c>
      <c r="F151" s="45">
        <v>15.6</v>
      </c>
      <c r="G151" s="44">
        <v>83</v>
      </c>
      <c r="H151" s="44">
        <v>36</v>
      </c>
      <c r="I151" s="45">
        <f t="shared" si="9"/>
        <v>1142.6</v>
      </c>
      <c r="J151" s="45">
        <f t="shared" si="10"/>
        <v>581</v>
      </c>
      <c r="K151" s="45">
        <f t="shared" si="11"/>
        <v>561.6</v>
      </c>
      <c r="L151" s="49" t="s">
        <v>1914</v>
      </c>
      <c r="M151" s="49"/>
    </row>
    <row r="152" spans="1:13" ht="18" customHeight="1">
      <c r="A152" s="44" t="s">
        <v>306</v>
      </c>
      <c r="B152" s="44" t="s">
        <v>1928</v>
      </c>
      <c r="C152" s="44" t="s">
        <v>2071</v>
      </c>
      <c r="D152" s="45">
        <f t="shared" si="8"/>
        <v>4.41</v>
      </c>
      <c r="E152" s="45">
        <v>2</v>
      </c>
      <c r="F152" s="45">
        <v>2.41</v>
      </c>
      <c r="G152" s="44">
        <v>83</v>
      </c>
      <c r="H152" s="44">
        <v>36</v>
      </c>
      <c r="I152" s="45">
        <f t="shared" si="9"/>
        <v>252.76</v>
      </c>
      <c r="J152" s="45">
        <f t="shared" si="10"/>
        <v>166</v>
      </c>
      <c r="K152" s="45">
        <f t="shared" si="11"/>
        <v>86.76</v>
      </c>
      <c r="L152" s="49" t="s">
        <v>1914</v>
      </c>
      <c r="M152" s="49"/>
    </row>
    <row r="153" spans="1:13" ht="18" customHeight="1">
      <c r="A153" s="44" t="s">
        <v>309</v>
      </c>
      <c r="B153" s="44" t="s">
        <v>1912</v>
      </c>
      <c r="C153" s="44" t="s">
        <v>2072</v>
      </c>
      <c r="D153" s="45">
        <f t="shared" si="8"/>
        <v>13.96</v>
      </c>
      <c r="E153" s="45">
        <v>4</v>
      </c>
      <c r="F153" s="45">
        <v>9.96</v>
      </c>
      <c r="G153" s="44">
        <v>83</v>
      </c>
      <c r="H153" s="44">
        <v>36</v>
      </c>
      <c r="I153" s="45">
        <f t="shared" si="9"/>
        <v>690.5600000000001</v>
      </c>
      <c r="J153" s="45">
        <f t="shared" si="10"/>
        <v>332</v>
      </c>
      <c r="K153" s="45">
        <f t="shared" si="11"/>
        <v>358.56000000000006</v>
      </c>
      <c r="L153" s="49" t="s">
        <v>1914</v>
      </c>
      <c r="M153" s="49"/>
    </row>
    <row r="154" spans="1:13" ht="18" customHeight="1">
      <c r="A154" s="44" t="s">
        <v>311</v>
      </c>
      <c r="B154" s="44" t="s">
        <v>1974</v>
      </c>
      <c r="C154" s="44" t="s">
        <v>2073</v>
      </c>
      <c r="D154" s="45">
        <f t="shared" si="8"/>
        <v>10.41</v>
      </c>
      <c r="E154" s="45">
        <v>0</v>
      </c>
      <c r="F154" s="45">
        <v>10.41</v>
      </c>
      <c r="G154" s="44">
        <v>83</v>
      </c>
      <c r="H154" s="44">
        <v>36</v>
      </c>
      <c r="I154" s="45">
        <f t="shared" si="9"/>
        <v>374.76</v>
      </c>
      <c r="J154" s="45">
        <f t="shared" si="10"/>
        <v>0</v>
      </c>
      <c r="K154" s="45">
        <f t="shared" si="11"/>
        <v>374.76</v>
      </c>
      <c r="L154" s="49"/>
      <c r="M154" s="49"/>
    </row>
    <row r="155" spans="1:13" ht="18" customHeight="1">
      <c r="A155" s="44" t="s">
        <v>313</v>
      </c>
      <c r="B155" s="44" t="s">
        <v>1928</v>
      </c>
      <c r="C155" s="44" t="s">
        <v>2074</v>
      </c>
      <c r="D155" s="45">
        <f t="shared" si="8"/>
        <v>12.03</v>
      </c>
      <c r="E155" s="45">
        <v>10</v>
      </c>
      <c r="F155" s="45">
        <v>2.03</v>
      </c>
      <c r="G155" s="44">
        <v>83</v>
      </c>
      <c r="H155" s="44">
        <v>36</v>
      </c>
      <c r="I155" s="45">
        <f t="shared" si="9"/>
        <v>903.08</v>
      </c>
      <c r="J155" s="45">
        <f t="shared" si="10"/>
        <v>830</v>
      </c>
      <c r="K155" s="45">
        <f t="shared" si="11"/>
        <v>73.08</v>
      </c>
      <c r="L155" s="49" t="s">
        <v>1914</v>
      </c>
      <c r="M155" s="49"/>
    </row>
    <row r="156" spans="1:13" ht="18" customHeight="1">
      <c r="A156" s="44" t="s">
        <v>315</v>
      </c>
      <c r="B156" s="44" t="s">
        <v>1912</v>
      </c>
      <c r="C156" s="44" t="s">
        <v>2075</v>
      </c>
      <c r="D156" s="45">
        <f t="shared" si="8"/>
        <v>2.84</v>
      </c>
      <c r="E156" s="45">
        <v>2.84</v>
      </c>
      <c r="F156" s="45">
        <v>0</v>
      </c>
      <c r="G156" s="44">
        <v>83</v>
      </c>
      <c r="H156" s="44">
        <v>36</v>
      </c>
      <c r="I156" s="45">
        <f t="shared" si="9"/>
        <v>235.72</v>
      </c>
      <c r="J156" s="45">
        <f t="shared" si="10"/>
        <v>235.72</v>
      </c>
      <c r="K156" s="45">
        <f t="shared" si="11"/>
        <v>0</v>
      </c>
      <c r="L156" s="49" t="s">
        <v>2076</v>
      </c>
      <c r="M156" s="49"/>
    </row>
    <row r="157" spans="1:13" ht="18" customHeight="1">
      <c r="A157" s="44" t="s">
        <v>317</v>
      </c>
      <c r="B157" s="44" t="s">
        <v>1919</v>
      </c>
      <c r="C157" s="44" t="s">
        <v>2077</v>
      </c>
      <c r="D157" s="45">
        <f t="shared" si="8"/>
        <v>8.05</v>
      </c>
      <c r="E157" s="45">
        <v>5</v>
      </c>
      <c r="F157" s="45">
        <v>3.05</v>
      </c>
      <c r="G157" s="44">
        <v>83</v>
      </c>
      <c r="H157" s="44">
        <v>36</v>
      </c>
      <c r="I157" s="45">
        <f t="shared" si="9"/>
        <v>524.8</v>
      </c>
      <c r="J157" s="45">
        <f t="shared" si="10"/>
        <v>415</v>
      </c>
      <c r="K157" s="45">
        <f t="shared" si="11"/>
        <v>109.8</v>
      </c>
      <c r="L157" s="49" t="s">
        <v>1914</v>
      </c>
      <c r="M157" s="49"/>
    </row>
    <row r="158" spans="1:13" ht="18" customHeight="1">
      <c r="A158" s="44" t="s">
        <v>319</v>
      </c>
      <c r="B158" s="44" t="s">
        <v>1931</v>
      </c>
      <c r="C158" s="44" t="s">
        <v>2078</v>
      </c>
      <c r="D158" s="45">
        <f t="shared" si="8"/>
        <v>18.41</v>
      </c>
      <c r="E158" s="45">
        <v>4</v>
      </c>
      <c r="F158" s="45">
        <v>14.41</v>
      </c>
      <c r="G158" s="44">
        <v>83</v>
      </c>
      <c r="H158" s="44">
        <v>36</v>
      </c>
      <c r="I158" s="45">
        <f t="shared" si="9"/>
        <v>850.76</v>
      </c>
      <c r="J158" s="45">
        <f t="shared" si="10"/>
        <v>332</v>
      </c>
      <c r="K158" s="45">
        <f t="shared" si="11"/>
        <v>518.76</v>
      </c>
      <c r="L158" s="49" t="s">
        <v>1914</v>
      </c>
      <c r="M158" s="49"/>
    </row>
    <row r="159" spans="1:13" ht="18" customHeight="1">
      <c r="A159" s="44" t="s">
        <v>321</v>
      </c>
      <c r="B159" s="44" t="s">
        <v>1912</v>
      </c>
      <c r="C159" s="44" t="s">
        <v>2079</v>
      </c>
      <c r="D159" s="45">
        <f t="shared" si="8"/>
        <v>10.29</v>
      </c>
      <c r="E159" s="45">
        <v>3</v>
      </c>
      <c r="F159" s="45">
        <v>7.29</v>
      </c>
      <c r="G159" s="44">
        <v>83</v>
      </c>
      <c r="H159" s="44">
        <v>36</v>
      </c>
      <c r="I159" s="45">
        <f t="shared" si="9"/>
        <v>511.44</v>
      </c>
      <c r="J159" s="45">
        <f t="shared" si="10"/>
        <v>249</v>
      </c>
      <c r="K159" s="45">
        <f t="shared" si="11"/>
        <v>262.44</v>
      </c>
      <c r="L159" s="49" t="s">
        <v>1914</v>
      </c>
      <c r="M159" s="49"/>
    </row>
    <row r="160" spans="1:13" ht="18" customHeight="1">
      <c r="A160" s="44" t="s">
        <v>323</v>
      </c>
      <c r="B160" s="44" t="s">
        <v>1931</v>
      </c>
      <c r="C160" s="44" t="s">
        <v>2080</v>
      </c>
      <c r="D160" s="45">
        <f t="shared" si="8"/>
        <v>12.8</v>
      </c>
      <c r="E160" s="45">
        <v>4</v>
      </c>
      <c r="F160" s="45">
        <v>8.8</v>
      </c>
      <c r="G160" s="44">
        <v>83</v>
      </c>
      <c r="H160" s="44">
        <v>36</v>
      </c>
      <c r="I160" s="45">
        <f t="shared" si="9"/>
        <v>648.8</v>
      </c>
      <c r="J160" s="45">
        <f t="shared" si="10"/>
        <v>332</v>
      </c>
      <c r="K160" s="45">
        <f t="shared" si="11"/>
        <v>316.8</v>
      </c>
      <c r="L160" s="49" t="s">
        <v>1914</v>
      </c>
      <c r="M160" s="49"/>
    </row>
    <row r="161" spans="1:13" ht="18" customHeight="1">
      <c r="A161" s="44" t="s">
        <v>325</v>
      </c>
      <c r="B161" s="44" t="s">
        <v>1919</v>
      </c>
      <c r="C161" s="44" t="s">
        <v>2081</v>
      </c>
      <c r="D161" s="45">
        <f t="shared" si="8"/>
        <v>14.95</v>
      </c>
      <c r="E161" s="45">
        <v>8.5</v>
      </c>
      <c r="F161" s="45">
        <v>6.45</v>
      </c>
      <c r="G161" s="44">
        <v>83</v>
      </c>
      <c r="H161" s="44">
        <v>36</v>
      </c>
      <c r="I161" s="45">
        <f t="shared" si="9"/>
        <v>937.7</v>
      </c>
      <c r="J161" s="45">
        <f t="shared" si="10"/>
        <v>705.5</v>
      </c>
      <c r="K161" s="45">
        <f t="shared" si="11"/>
        <v>232.20000000000002</v>
      </c>
      <c r="L161" s="49" t="s">
        <v>1914</v>
      </c>
      <c r="M161" s="49" t="s">
        <v>2082</v>
      </c>
    </row>
    <row r="162" spans="1:13" ht="18" customHeight="1">
      <c r="A162" s="44" t="s">
        <v>327</v>
      </c>
      <c r="B162" s="44" t="s">
        <v>1921</v>
      </c>
      <c r="C162" s="44" t="s">
        <v>2083</v>
      </c>
      <c r="D162" s="45">
        <f t="shared" si="8"/>
        <v>8.52</v>
      </c>
      <c r="E162" s="45">
        <v>0</v>
      </c>
      <c r="F162" s="45">
        <v>8.52</v>
      </c>
      <c r="G162" s="44">
        <v>83</v>
      </c>
      <c r="H162" s="44">
        <v>36</v>
      </c>
      <c r="I162" s="45">
        <f t="shared" si="9"/>
        <v>306.71999999999997</v>
      </c>
      <c r="J162" s="45">
        <f t="shared" si="10"/>
        <v>0</v>
      </c>
      <c r="K162" s="45">
        <f t="shared" si="11"/>
        <v>306.71999999999997</v>
      </c>
      <c r="L162" s="49"/>
      <c r="M162" s="49"/>
    </row>
    <row r="163" spans="1:13" ht="18" customHeight="1">
      <c r="A163" s="44" t="s">
        <v>329</v>
      </c>
      <c r="B163" s="44" t="s">
        <v>1912</v>
      </c>
      <c r="C163" s="44" t="s">
        <v>2084</v>
      </c>
      <c r="D163" s="45">
        <f t="shared" si="8"/>
        <v>34</v>
      </c>
      <c r="E163" s="45">
        <v>3</v>
      </c>
      <c r="F163" s="45">
        <v>31</v>
      </c>
      <c r="G163" s="44">
        <v>83</v>
      </c>
      <c r="H163" s="44">
        <v>36</v>
      </c>
      <c r="I163" s="45">
        <f t="shared" si="9"/>
        <v>1365</v>
      </c>
      <c r="J163" s="45">
        <f t="shared" si="10"/>
        <v>249</v>
      </c>
      <c r="K163" s="45">
        <f t="shared" si="11"/>
        <v>1116</v>
      </c>
      <c r="L163" s="49" t="s">
        <v>1914</v>
      </c>
      <c r="M163" s="49"/>
    </row>
    <row r="164" spans="1:13" ht="18" customHeight="1">
      <c r="A164" s="44" t="s">
        <v>331</v>
      </c>
      <c r="B164" s="44" t="s">
        <v>1912</v>
      </c>
      <c r="C164" s="44" t="s">
        <v>2085</v>
      </c>
      <c r="D164" s="45">
        <f t="shared" si="8"/>
        <v>8</v>
      </c>
      <c r="E164" s="45">
        <v>2</v>
      </c>
      <c r="F164" s="45">
        <v>6</v>
      </c>
      <c r="G164" s="44">
        <v>83</v>
      </c>
      <c r="H164" s="44">
        <v>36</v>
      </c>
      <c r="I164" s="45">
        <f t="shared" si="9"/>
        <v>382</v>
      </c>
      <c r="J164" s="45">
        <f t="shared" si="10"/>
        <v>166</v>
      </c>
      <c r="K164" s="45">
        <f t="shared" si="11"/>
        <v>216</v>
      </c>
      <c r="L164" s="49" t="s">
        <v>1914</v>
      </c>
      <c r="M164" s="49"/>
    </row>
    <row r="165" spans="1:13" ht="18" customHeight="1">
      <c r="A165" s="44" t="s">
        <v>333</v>
      </c>
      <c r="B165" s="44" t="s">
        <v>1921</v>
      </c>
      <c r="C165" s="44" t="s">
        <v>2086</v>
      </c>
      <c r="D165" s="45">
        <f t="shared" si="8"/>
        <v>8</v>
      </c>
      <c r="E165" s="45">
        <v>0</v>
      </c>
      <c r="F165" s="45">
        <v>8</v>
      </c>
      <c r="G165" s="44">
        <v>83</v>
      </c>
      <c r="H165" s="44">
        <v>36</v>
      </c>
      <c r="I165" s="45">
        <f t="shared" si="9"/>
        <v>288</v>
      </c>
      <c r="J165" s="45">
        <f t="shared" si="10"/>
        <v>0</v>
      </c>
      <c r="K165" s="45">
        <f t="shared" si="11"/>
        <v>288</v>
      </c>
      <c r="L165" s="49"/>
      <c r="M165" s="49"/>
    </row>
    <row r="166" spans="1:13" ht="18" customHeight="1">
      <c r="A166" s="44" t="s">
        <v>335</v>
      </c>
      <c r="B166" s="44" t="s">
        <v>1941</v>
      </c>
      <c r="C166" s="44" t="s">
        <v>2087</v>
      </c>
      <c r="D166" s="45">
        <f t="shared" si="8"/>
        <v>22.25</v>
      </c>
      <c r="E166" s="45">
        <v>11</v>
      </c>
      <c r="F166" s="45">
        <v>11.25</v>
      </c>
      <c r="G166" s="44">
        <v>83</v>
      </c>
      <c r="H166" s="44">
        <v>36</v>
      </c>
      <c r="I166" s="45">
        <f t="shared" si="9"/>
        <v>1318</v>
      </c>
      <c r="J166" s="45">
        <f t="shared" si="10"/>
        <v>913</v>
      </c>
      <c r="K166" s="45">
        <f t="shared" si="11"/>
        <v>405</v>
      </c>
      <c r="L166" s="49" t="s">
        <v>1914</v>
      </c>
      <c r="M166" s="49"/>
    </row>
    <row r="167" spans="1:13" ht="18" customHeight="1">
      <c r="A167" s="44" t="s">
        <v>337</v>
      </c>
      <c r="B167" s="44" t="s">
        <v>1921</v>
      </c>
      <c r="C167" s="44" t="s">
        <v>2088</v>
      </c>
      <c r="D167" s="45">
        <f t="shared" si="8"/>
        <v>44.37</v>
      </c>
      <c r="E167" s="45">
        <v>0</v>
      </c>
      <c r="F167" s="45">
        <v>44.37</v>
      </c>
      <c r="G167" s="44">
        <v>83</v>
      </c>
      <c r="H167" s="44">
        <v>36</v>
      </c>
      <c r="I167" s="45">
        <f t="shared" si="9"/>
        <v>1597.32</v>
      </c>
      <c r="J167" s="45">
        <f t="shared" si="10"/>
        <v>0</v>
      </c>
      <c r="K167" s="45">
        <f t="shared" si="11"/>
        <v>1597.32</v>
      </c>
      <c r="L167" s="49"/>
      <c r="M167" s="49"/>
    </row>
    <row r="168" spans="1:13" ht="18" customHeight="1">
      <c r="A168" s="44" t="s">
        <v>339</v>
      </c>
      <c r="B168" s="44" t="s">
        <v>1941</v>
      </c>
      <c r="C168" s="44" t="s">
        <v>2089</v>
      </c>
      <c r="D168" s="45">
        <f t="shared" si="8"/>
        <v>4.88</v>
      </c>
      <c r="E168" s="45">
        <v>0</v>
      </c>
      <c r="F168" s="45">
        <v>4.88</v>
      </c>
      <c r="G168" s="44">
        <v>83</v>
      </c>
      <c r="H168" s="44">
        <v>36</v>
      </c>
      <c r="I168" s="45">
        <f t="shared" si="9"/>
        <v>175.68</v>
      </c>
      <c r="J168" s="45">
        <f t="shared" si="10"/>
        <v>0</v>
      </c>
      <c r="K168" s="45">
        <f t="shared" si="11"/>
        <v>175.68</v>
      </c>
      <c r="L168" s="49" t="s">
        <v>1914</v>
      </c>
      <c r="M168" s="49"/>
    </row>
    <row r="169" spans="1:13" ht="18" customHeight="1">
      <c r="A169" s="44" t="s">
        <v>341</v>
      </c>
      <c r="B169" s="44" t="s">
        <v>1917</v>
      </c>
      <c r="C169" s="44" t="s">
        <v>2090</v>
      </c>
      <c r="D169" s="45">
        <f t="shared" si="8"/>
        <v>12</v>
      </c>
      <c r="E169" s="45">
        <v>0</v>
      </c>
      <c r="F169" s="45">
        <v>12</v>
      </c>
      <c r="G169" s="44">
        <v>83</v>
      </c>
      <c r="H169" s="44">
        <v>36</v>
      </c>
      <c r="I169" s="45">
        <f t="shared" si="9"/>
        <v>432</v>
      </c>
      <c r="J169" s="45">
        <f t="shared" si="10"/>
        <v>0</v>
      </c>
      <c r="K169" s="45">
        <f t="shared" si="11"/>
        <v>432</v>
      </c>
      <c r="L169" s="49"/>
      <c r="M169" s="49"/>
    </row>
    <row r="170" spans="1:13" ht="18" customHeight="1">
      <c r="A170" s="44" t="s">
        <v>343</v>
      </c>
      <c r="B170" s="44" t="s">
        <v>1941</v>
      </c>
      <c r="C170" s="44" t="s">
        <v>2091</v>
      </c>
      <c r="D170" s="45">
        <f t="shared" si="8"/>
        <v>12.19</v>
      </c>
      <c r="E170" s="45">
        <v>0</v>
      </c>
      <c r="F170" s="45">
        <v>12.19</v>
      </c>
      <c r="G170" s="44">
        <v>83</v>
      </c>
      <c r="H170" s="44">
        <v>36</v>
      </c>
      <c r="I170" s="45">
        <f t="shared" si="9"/>
        <v>438.84</v>
      </c>
      <c r="J170" s="45">
        <f t="shared" si="10"/>
        <v>0</v>
      </c>
      <c r="K170" s="45">
        <f t="shared" si="11"/>
        <v>438.84</v>
      </c>
      <c r="L170" s="49" t="s">
        <v>1914</v>
      </c>
      <c r="M170" s="49"/>
    </row>
    <row r="171" spans="1:13" ht="18" customHeight="1">
      <c r="A171" s="44" t="s">
        <v>345</v>
      </c>
      <c r="B171" s="44" t="s">
        <v>1912</v>
      </c>
      <c r="C171" s="44" t="s">
        <v>2092</v>
      </c>
      <c r="D171" s="45">
        <f t="shared" si="8"/>
        <v>12.5</v>
      </c>
      <c r="E171" s="45">
        <v>4</v>
      </c>
      <c r="F171" s="45">
        <v>8.5</v>
      </c>
      <c r="G171" s="44">
        <v>83</v>
      </c>
      <c r="H171" s="44">
        <v>36</v>
      </c>
      <c r="I171" s="45">
        <f t="shared" si="9"/>
        <v>638</v>
      </c>
      <c r="J171" s="45">
        <f t="shared" si="10"/>
        <v>332</v>
      </c>
      <c r="K171" s="45">
        <f t="shared" si="11"/>
        <v>306</v>
      </c>
      <c r="L171" s="49" t="s">
        <v>1914</v>
      </c>
      <c r="M171" s="49"/>
    </row>
    <row r="172" spans="1:13" ht="18" customHeight="1">
      <c r="A172" s="44" t="s">
        <v>347</v>
      </c>
      <c r="B172" s="44" t="s">
        <v>1921</v>
      </c>
      <c r="C172" s="44" t="s">
        <v>2093</v>
      </c>
      <c r="D172" s="45">
        <f t="shared" si="8"/>
        <v>14.29</v>
      </c>
      <c r="E172" s="45">
        <v>0</v>
      </c>
      <c r="F172" s="45">
        <v>14.29</v>
      </c>
      <c r="G172" s="44">
        <v>83</v>
      </c>
      <c r="H172" s="44">
        <v>36</v>
      </c>
      <c r="I172" s="45">
        <f t="shared" si="9"/>
        <v>514.4399999999999</v>
      </c>
      <c r="J172" s="45">
        <f t="shared" si="10"/>
        <v>0</v>
      </c>
      <c r="K172" s="45">
        <f t="shared" si="11"/>
        <v>514.4399999999999</v>
      </c>
      <c r="L172" s="49"/>
      <c r="M172" s="49"/>
    </row>
    <row r="173" spans="1:13" ht="18" customHeight="1">
      <c r="A173" s="44" t="s">
        <v>349</v>
      </c>
      <c r="B173" s="44" t="s">
        <v>1941</v>
      </c>
      <c r="C173" s="44" t="s">
        <v>2094</v>
      </c>
      <c r="D173" s="45">
        <f t="shared" si="8"/>
        <v>4.27</v>
      </c>
      <c r="E173" s="45">
        <v>0</v>
      </c>
      <c r="F173" s="45">
        <v>4.27</v>
      </c>
      <c r="G173" s="44">
        <v>83</v>
      </c>
      <c r="H173" s="44">
        <v>36</v>
      </c>
      <c r="I173" s="45">
        <f t="shared" si="9"/>
        <v>153.71999999999997</v>
      </c>
      <c r="J173" s="45">
        <f t="shared" si="10"/>
        <v>0</v>
      </c>
      <c r="K173" s="45">
        <f t="shared" si="11"/>
        <v>153.71999999999997</v>
      </c>
      <c r="L173" s="49" t="s">
        <v>1914</v>
      </c>
      <c r="M173" s="49"/>
    </row>
    <row r="174" spans="1:13" ht="18" customHeight="1">
      <c r="A174" s="44" t="s">
        <v>351</v>
      </c>
      <c r="B174" s="44" t="s">
        <v>1912</v>
      </c>
      <c r="C174" s="44" t="s">
        <v>2095</v>
      </c>
      <c r="D174" s="45">
        <f t="shared" si="8"/>
        <v>3.15</v>
      </c>
      <c r="E174" s="45">
        <v>2</v>
      </c>
      <c r="F174" s="45">
        <v>1.15</v>
      </c>
      <c r="G174" s="44">
        <v>83</v>
      </c>
      <c r="H174" s="44">
        <v>36</v>
      </c>
      <c r="I174" s="45">
        <f t="shared" si="9"/>
        <v>207.4</v>
      </c>
      <c r="J174" s="45">
        <f t="shared" si="10"/>
        <v>166</v>
      </c>
      <c r="K174" s="45">
        <f t="shared" si="11"/>
        <v>41.4</v>
      </c>
      <c r="L174" s="49" t="s">
        <v>1914</v>
      </c>
      <c r="M174" s="49"/>
    </row>
    <row r="175" spans="1:13" ht="18" customHeight="1">
      <c r="A175" s="44" t="s">
        <v>353</v>
      </c>
      <c r="B175" s="44" t="s">
        <v>1919</v>
      </c>
      <c r="C175" s="44" t="s">
        <v>2096</v>
      </c>
      <c r="D175" s="45">
        <f t="shared" si="8"/>
        <v>25.41</v>
      </c>
      <c r="E175" s="45">
        <v>9</v>
      </c>
      <c r="F175" s="45">
        <v>16.41</v>
      </c>
      <c r="G175" s="44">
        <v>83</v>
      </c>
      <c r="H175" s="44">
        <v>36</v>
      </c>
      <c r="I175" s="45">
        <f t="shared" si="9"/>
        <v>1337.76</v>
      </c>
      <c r="J175" s="45">
        <f t="shared" si="10"/>
        <v>747</v>
      </c>
      <c r="K175" s="45">
        <f t="shared" si="11"/>
        <v>590.76</v>
      </c>
      <c r="L175" s="49" t="s">
        <v>1914</v>
      </c>
      <c r="M175" s="49"/>
    </row>
    <row r="176" spans="1:13" ht="18" customHeight="1">
      <c r="A176" s="44" t="s">
        <v>355</v>
      </c>
      <c r="B176" s="44" t="s">
        <v>1919</v>
      </c>
      <c r="C176" s="44" t="s">
        <v>2097</v>
      </c>
      <c r="D176" s="45">
        <f t="shared" si="8"/>
        <v>14.93</v>
      </c>
      <c r="E176" s="45">
        <v>8</v>
      </c>
      <c r="F176" s="45">
        <v>6.93</v>
      </c>
      <c r="G176" s="44">
        <v>83</v>
      </c>
      <c r="H176" s="44">
        <v>36</v>
      </c>
      <c r="I176" s="45">
        <f t="shared" si="9"/>
        <v>913.48</v>
      </c>
      <c r="J176" s="45">
        <f t="shared" si="10"/>
        <v>664</v>
      </c>
      <c r="K176" s="45">
        <f t="shared" si="11"/>
        <v>249.48</v>
      </c>
      <c r="L176" s="49" t="s">
        <v>1914</v>
      </c>
      <c r="M176" s="49"/>
    </row>
    <row r="177" spans="1:13" ht="18" customHeight="1">
      <c r="A177" s="44" t="s">
        <v>357</v>
      </c>
      <c r="B177" s="44" t="s">
        <v>1931</v>
      </c>
      <c r="C177" s="44" t="s">
        <v>2098</v>
      </c>
      <c r="D177" s="45">
        <f t="shared" si="8"/>
        <v>34.86</v>
      </c>
      <c r="E177" s="45">
        <v>16.4</v>
      </c>
      <c r="F177" s="45">
        <v>18.46</v>
      </c>
      <c r="G177" s="44">
        <v>83</v>
      </c>
      <c r="H177" s="44">
        <v>36</v>
      </c>
      <c r="I177" s="45">
        <f t="shared" si="9"/>
        <v>2025.7599999999998</v>
      </c>
      <c r="J177" s="45">
        <f t="shared" si="10"/>
        <v>1361.1999999999998</v>
      </c>
      <c r="K177" s="45">
        <f t="shared" si="11"/>
        <v>664.5600000000001</v>
      </c>
      <c r="L177" s="49" t="s">
        <v>1914</v>
      </c>
      <c r="M177" s="49"/>
    </row>
    <row r="178" spans="1:13" ht="18" customHeight="1">
      <c r="A178" s="44" t="s">
        <v>360</v>
      </c>
      <c r="B178" s="44" t="s">
        <v>1941</v>
      </c>
      <c r="C178" s="44" t="s">
        <v>2099</v>
      </c>
      <c r="D178" s="45">
        <f t="shared" si="8"/>
        <v>7.76</v>
      </c>
      <c r="E178" s="45">
        <v>2.6</v>
      </c>
      <c r="F178" s="45">
        <v>5.16</v>
      </c>
      <c r="G178" s="44">
        <v>83</v>
      </c>
      <c r="H178" s="44">
        <v>36</v>
      </c>
      <c r="I178" s="45">
        <f t="shared" si="9"/>
        <v>401.56</v>
      </c>
      <c r="J178" s="45">
        <f t="shared" si="10"/>
        <v>215.8</v>
      </c>
      <c r="K178" s="45">
        <f t="shared" si="11"/>
        <v>185.76</v>
      </c>
      <c r="L178" s="49" t="s">
        <v>1914</v>
      </c>
      <c r="M178" s="49"/>
    </row>
    <row r="179" spans="1:13" ht="18" customHeight="1">
      <c r="A179" s="44" t="s">
        <v>363</v>
      </c>
      <c r="B179" s="44" t="s">
        <v>1919</v>
      </c>
      <c r="C179" s="44" t="s">
        <v>2100</v>
      </c>
      <c r="D179" s="45">
        <f t="shared" si="8"/>
        <v>7</v>
      </c>
      <c r="E179" s="45">
        <v>4</v>
      </c>
      <c r="F179" s="45">
        <v>3</v>
      </c>
      <c r="G179" s="44">
        <v>83</v>
      </c>
      <c r="H179" s="44">
        <v>36</v>
      </c>
      <c r="I179" s="45">
        <f t="shared" si="9"/>
        <v>440</v>
      </c>
      <c r="J179" s="45">
        <f t="shared" si="10"/>
        <v>332</v>
      </c>
      <c r="K179" s="45">
        <f t="shared" si="11"/>
        <v>108</v>
      </c>
      <c r="L179" s="49" t="s">
        <v>1914</v>
      </c>
      <c r="M179" s="49"/>
    </row>
    <row r="180" spans="1:13" ht="18" customHeight="1">
      <c r="A180" s="44" t="s">
        <v>365</v>
      </c>
      <c r="B180" s="44" t="s">
        <v>1919</v>
      </c>
      <c r="C180" s="44" t="s">
        <v>2101</v>
      </c>
      <c r="D180" s="45">
        <f t="shared" si="8"/>
        <v>15.46</v>
      </c>
      <c r="E180" s="45">
        <v>5</v>
      </c>
      <c r="F180" s="45">
        <v>10.46</v>
      </c>
      <c r="G180" s="44">
        <v>83</v>
      </c>
      <c r="H180" s="44">
        <v>36</v>
      </c>
      <c r="I180" s="45">
        <f t="shared" si="9"/>
        <v>791.5600000000001</v>
      </c>
      <c r="J180" s="45">
        <f t="shared" si="10"/>
        <v>415</v>
      </c>
      <c r="K180" s="45">
        <f t="shared" si="11"/>
        <v>376.56000000000006</v>
      </c>
      <c r="L180" s="49" t="s">
        <v>1914</v>
      </c>
      <c r="M180" s="49"/>
    </row>
    <row r="181" spans="1:13" ht="18" customHeight="1">
      <c r="A181" s="44" t="s">
        <v>367</v>
      </c>
      <c r="B181" s="44" t="s">
        <v>1941</v>
      </c>
      <c r="C181" s="44" t="s">
        <v>2102</v>
      </c>
      <c r="D181" s="45">
        <f t="shared" si="8"/>
        <v>8.190000000000001</v>
      </c>
      <c r="E181" s="45">
        <v>2.7</v>
      </c>
      <c r="F181" s="45">
        <v>5.49</v>
      </c>
      <c r="G181" s="44">
        <v>83</v>
      </c>
      <c r="H181" s="44">
        <v>36</v>
      </c>
      <c r="I181" s="45">
        <f t="shared" si="9"/>
        <v>421.74</v>
      </c>
      <c r="J181" s="45">
        <f t="shared" si="10"/>
        <v>224.10000000000002</v>
      </c>
      <c r="K181" s="45">
        <f t="shared" si="11"/>
        <v>197.64000000000001</v>
      </c>
      <c r="L181" s="49" t="s">
        <v>1914</v>
      </c>
      <c r="M181" s="49"/>
    </row>
    <row r="182" spans="1:13" ht="18" customHeight="1">
      <c r="A182" s="44" t="s">
        <v>369</v>
      </c>
      <c r="B182" s="44" t="s">
        <v>1912</v>
      </c>
      <c r="C182" s="44" t="s">
        <v>2103</v>
      </c>
      <c r="D182" s="45">
        <f t="shared" si="8"/>
        <v>21.18</v>
      </c>
      <c r="E182" s="45">
        <v>6</v>
      </c>
      <c r="F182" s="45">
        <v>15.18</v>
      </c>
      <c r="G182" s="44">
        <v>83</v>
      </c>
      <c r="H182" s="44">
        <v>36</v>
      </c>
      <c r="I182" s="45">
        <f t="shared" si="9"/>
        <v>1044.48</v>
      </c>
      <c r="J182" s="45">
        <f t="shared" si="10"/>
        <v>498</v>
      </c>
      <c r="K182" s="45">
        <f t="shared" si="11"/>
        <v>546.48</v>
      </c>
      <c r="L182" s="49" t="s">
        <v>1914</v>
      </c>
      <c r="M182" s="49"/>
    </row>
    <row r="183" spans="1:13" ht="18" customHeight="1">
      <c r="A183" s="44" t="s">
        <v>371</v>
      </c>
      <c r="B183" s="44" t="s">
        <v>1919</v>
      </c>
      <c r="C183" s="44" t="s">
        <v>2104</v>
      </c>
      <c r="D183" s="45">
        <f t="shared" si="8"/>
        <v>21.67</v>
      </c>
      <c r="E183" s="45">
        <v>8</v>
      </c>
      <c r="F183" s="45">
        <v>13.67</v>
      </c>
      <c r="G183" s="44">
        <v>83</v>
      </c>
      <c r="H183" s="44">
        <v>36</v>
      </c>
      <c r="I183" s="45">
        <f t="shared" si="9"/>
        <v>1156.12</v>
      </c>
      <c r="J183" s="45">
        <f t="shared" si="10"/>
        <v>664</v>
      </c>
      <c r="K183" s="45">
        <f t="shared" si="11"/>
        <v>492.12</v>
      </c>
      <c r="L183" s="49" t="s">
        <v>1914</v>
      </c>
      <c r="M183" s="49"/>
    </row>
    <row r="184" spans="1:13" ht="18" customHeight="1">
      <c r="A184" s="44" t="s">
        <v>373</v>
      </c>
      <c r="B184" s="44" t="s">
        <v>1931</v>
      </c>
      <c r="C184" s="44" t="s">
        <v>2105</v>
      </c>
      <c r="D184" s="45">
        <f t="shared" si="8"/>
        <v>15.88</v>
      </c>
      <c r="E184" s="45">
        <v>0</v>
      </c>
      <c r="F184" s="45">
        <v>15.88</v>
      </c>
      <c r="G184" s="44">
        <v>83</v>
      </c>
      <c r="H184" s="44">
        <v>36</v>
      </c>
      <c r="I184" s="45">
        <f t="shared" si="9"/>
        <v>571.6800000000001</v>
      </c>
      <c r="J184" s="45">
        <f t="shared" si="10"/>
        <v>0</v>
      </c>
      <c r="K184" s="45">
        <f t="shared" si="11"/>
        <v>571.6800000000001</v>
      </c>
      <c r="L184" s="49" t="s">
        <v>1914</v>
      </c>
      <c r="M184" s="49"/>
    </row>
    <row r="185" spans="1:13" ht="18" customHeight="1">
      <c r="A185" s="44" t="s">
        <v>375</v>
      </c>
      <c r="B185" s="44" t="s">
        <v>1912</v>
      </c>
      <c r="C185" s="44" t="s">
        <v>2106</v>
      </c>
      <c r="D185" s="45">
        <f t="shared" si="8"/>
        <v>14.83</v>
      </c>
      <c r="E185" s="45">
        <v>7</v>
      </c>
      <c r="F185" s="45">
        <v>7.83</v>
      </c>
      <c r="G185" s="44">
        <v>83</v>
      </c>
      <c r="H185" s="44">
        <v>36</v>
      </c>
      <c r="I185" s="45">
        <f t="shared" si="9"/>
        <v>862.88</v>
      </c>
      <c r="J185" s="45">
        <f t="shared" si="10"/>
        <v>581</v>
      </c>
      <c r="K185" s="45">
        <f t="shared" si="11"/>
        <v>281.88</v>
      </c>
      <c r="L185" s="49" t="s">
        <v>1914</v>
      </c>
      <c r="M185" s="49"/>
    </row>
    <row r="186" spans="1:13" ht="18" customHeight="1">
      <c r="A186" s="44" t="s">
        <v>377</v>
      </c>
      <c r="B186" s="44" t="s">
        <v>1912</v>
      </c>
      <c r="C186" s="44" t="s">
        <v>2107</v>
      </c>
      <c r="D186" s="45">
        <f t="shared" si="8"/>
        <v>12.03</v>
      </c>
      <c r="E186" s="45">
        <v>3</v>
      </c>
      <c r="F186" s="45">
        <v>9.03</v>
      </c>
      <c r="G186" s="44">
        <v>83</v>
      </c>
      <c r="H186" s="44">
        <v>36</v>
      </c>
      <c r="I186" s="45">
        <f t="shared" si="9"/>
        <v>574.0799999999999</v>
      </c>
      <c r="J186" s="45">
        <f t="shared" si="10"/>
        <v>249</v>
      </c>
      <c r="K186" s="45">
        <f t="shared" si="11"/>
        <v>325.08</v>
      </c>
      <c r="L186" s="49" t="s">
        <v>1914</v>
      </c>
      <c r="M186" s="49"/>
    </row>
    <row r="187" spans="1:13" ht="18" customHeight="1">
      <c r="A187" s="44" t="s">
        <v>379</v>
      </c>
      <c r="B187" s="44" t="s">
        <v>1912</v>
      </c>
      <c r="C187" s="44" t="s">
        <v>2108</v>
      </c>
      <c r="D187" s="45">
        <f t="shared" si="8"/>
        <v>17.22</v>
      </c>
      <c r="E187" s="45">
        <v>2</v>
      </c>
      <c r="F187" s="45">
        <v>15.22</v>
      </c>
      <c r="G187" s="44">
        <v>83</v>
      </c>
      <c r="H187" s="44">
        <v>36</v>
      </c>
      <c r="I187" s="45">
        <f t="shared" si="9"/>
        <v>713.9200000000001</v>
      </c>
      <c r="J187" s="45">
        <f t="shared" si="10"/>
        <v>166</v>
      </c>
      <c r="K187" s="45">
        <f t="shared" si="11"/>
        <v>547.9200000000001</v>
      </c>
      <c r="L187" s="49" t="s">
        <v>1914</v>
      </c>
      <c r="M187" s="49"/>
    </row>
    <row r="188" spans="1:13" ht="18" customHeight="1">
      <c r="A188" s="44" t="s">
        <v>381</v>
      </c>
      <c r="B188" s="44" t="s">
        <v>1912</v>
      </c>
      <c r="C188" s="44" t="s">
        <v>2109</v>
      </c>
      <c r="D188" s="45">
        <f t="shared" si="8"/>
        <v>14.97</v>
      </c>
      <c r="E188" s="45">
        <v>2</v>
      </c>
      <c r="F188" s="45">
        <v>12.97</v>
      </c>
      <c r="G188" s="44">
        <v>83</v>
      </c>
      <c r="H188" s="44">
        <v>36</v>
      </c>
      <c r="I188" s="45">
        <f t="shared" si="9"/>
        <v>632.9200000000001</v>
      </c>
      <c r="J188" s="45">
        <f t="shared" si="10"/>
        <v>166</v>
      </c>
      <c r="K188" s="45">
        <f t="shared" si="11"/>
        <v>466.92</v>
      </c>
      <c r="L188" s="49" t="s">
        <v>1914</v>
      </c>
      <c r="M188" s="49"/>
    </row>
    <row r="189" spans="1:13" ht="18" customHeight="1">
      <c r="A189" s="44" t="s">
        <v>383</v>
      </c>
      <c r="B189" s="44" t="s">
        <v>1912</v>
      </c>
      <c r="C189" s="44" t="s">
        <v>2110</v>
      </c>
      <c r="D189" s="45">
        <f t="shared" si="8"/>
        <v>7.48</v>
      </c>
      <c r="E189" s="45">
        <v>2</v>
      </c>
      <c r="F189" s="45">
        <v>5.48</v>
      </c>
      <c r="G189" s="44">
        <v>83</v>
      </c>
      <c r="H189" s="44">
        <v>36</v>
      </c>
      <c r="I189" s="45">
        <f t="shared" si="9"/>
        <v>363.28000000000003</v>
      </c>
      <c r="J189" s="45">
        <f t="shared" si="10"/>
        <v>166</v>
      </c>
      <c r="K189" s="45">
        <f t="shared" si="11"/>
        <v>197.28000000000003</v>
      </c>
      <c r="L189" s="49" t="s">
        <v>1914</v>
      </c>
      <c r="M189" s="49"/>
    </row>
    <row r="190" spans="1:13" ht="18" customHeight="1">
      <c r="A190" s="44" t="s">
        <v>385</v>
      </c>
      <c r="B190" s="44" t="s">
        <v>1919</v>
      </c>
      <c r="C190" s="44" t="s">
        <v>2111</v>
      </c>
      <c r="D190" s="45">
        <f t="shared" si="8"/>
        <v>7.45</v>
      </c>
      <c r="E190" s="45">
        <v>3</v>
      </c>
      <c r="F190" s="45">
        <v>4.45</v>
      </c>
      <c r="G190" s="44">
        <v>83</v>
      </c>
      <c r="H190" s="44">
        <v>36</v>
      </c>
      <c r="I190" s="45">
        <f t="shared" si="9"/>
        <v>409.20000000000005</v>
      </c>
      <c r="J190" s="45">
        <f t="shared" si="10"/>
        <v>249</v>
      </c>
      <c r="K190" s="45">
        <f t="shared" si="11"/>
        <v>160.20000000000002</v>
      </c>
      <c r="L190" s="49" t="s">
        <v>1914</v>
      </c>
      <c r="M190" s="49"/>
    </row>
    <row r="191" spans="1:13" ht="18" customHeight="1">
      <c r="A191" s="44" t="s">
        <v>387</v>
      </c>
      <c r="B191" s="44" t="s">
        <v>1919</v>
      </c>
      <c r="C191" s="44" t="s">
        <v>2112</v>
      </c>
      <c r="D191" s="45">
        <f t="shared" si="8"/>
        <v>22.130000000000003</v>
      </c>
      <c r="E191" s="45">
        <v>10</v>
      </c>
      <c r="F191" s="45">
        <v>12.13</v>
      </c>
      <c r="G191" s="44">
        <v>83</v>
      </c>
      <c r="H191" s="44">
        <v>36</v>
      </c>
      <c r="I191" s="45">
        <f t="shared" si="9"/>
        <v>1266.68</v>
      </c>
      <c r="J191" s="45">
        <f t="shared" si="10"/>
        <v>830</v>
      </c>
      <c r="K191" s="45">
        <f t="shared" si="11"/>
        <v>436.68</v>
      </c>
      <c r="L191" s="49" t="s">
        <v>1914</v>
      </c>
      <c r="M191" s="49"/>
    </row>
    <row r="192" spans="1:13" ht="18" customHeight="1">
      <c r="A192" s="44" t="s">
        <v>389</v>
      </c>
      <c r="B192" s="44" t="s">
        <v>1912</v>
      </c>
      <c r="C192" s="44" t="s">
        <v>1356</v>
      </c>
      <c r="D192" s="45">
        <f t="shared" si="8"/>
        <v>21.48</v>
      </c>
      <c r="E192" s="45">
        <v>4</v>
      </c>
      <c r="F192" s="45">
        <v>17.48</v>
      </c>
      <c r="G192" s="44">
        <v>83</v>
      </c>
      <c r="H192" s="44">
        <v>36</v>
      </c>
      <c r="I192" s="45">
        <f t="shared" si="9"/>
        <v>961.28</v>
      </c>
      <c r="J192" s="45">
        <f t="shared" si="10"/>
        <v>332</v>
      </c>
      <c r="K192" s="45">
        <f t="shared" si="11"/>
        <v>629.28</v>
      </c>
      <c r="L192" s="49" t="s">
        <v>1914</v>
      </c>
      <c r="M192" s="49"/>
    </row>
    <row r="193" spans="1:13" ht="18" customHeight="1">
      <c r="A193" s="44" t="s">
        <v>391</v>
      </c>
      <c r="B193" s="44" t="s">
        <v>1912</v>
      </c>
      <c r="C193" s="44" t="s">
        <v>2113</v>
      </c>
      <c r="D193" s="45">
        <f t="shared" si="8"/>
        <v>10.39</v>
      </c>
      <c r="E193" s="45">
        <v>4</v>
      </c>
      <c r="F193" s="45">
        <v>6.39</v>
      </c>
      <c r="G193" s="44">
        <v>83</v>
      </c>
      <c r="H193" s="44">
        <v>36</v>
      </c>
      <c r="I193" s="45">
        <f t="shared" si="9"/>
        <v>562.04</v>
      </c>
      <c r="J193" s="45">
        <f t="shared" si="10"/>
        <v>332</v>
      </c>
      <c r="K193" s="45">
        <f t="shared" si="11"/>
        <v>230.04</v>
      </c>
      <c r="L193" s="49" t="s">
        <v>1914</v>
      </c>
      <c r="M193" s="49"/>
    </row>
    <row r="194" spans="1:13" ht="18" customHeight="1">
      <c r="A194" s="44" t="s">
        <v>394</v>
      </c>
      <c r="B194" s="44" t="s">
        <v>1919</v>
      </c>
      <c r="C194" s="44" t="s">
        <v>2114</v>
      </c>
      <c r="D194" s="45">
        <f t="shared" si="8"/>
        <v>11.3</v>
      </c>
      <c r="E194" s="45">
        <v>8</v>
      </c>
      <c r="F194" s="45">
        <v>3.3</v>
      </c>
      <c r="G194" s="44">
        <v>83</v>
      </c>
      <c r="H194" s="44">
        <v>36</v>
      </c>
      <c r="I194" s="45">
        <f t="shared" si="9"/>
        <v>782.8</v>
      </c>
      <c r="J194" s="45">
        <f t="shared" si="10"/>
        <v>664</v>
      </c>
      <c r="K194" s="45">
        <f t="shared" si="11"/>
        <v>118.8</v>
      </c>
      <c r="L194" s="49" t="s">
        <v>1914</v>
      </c>
      <c r="M194" s="49"/>
    </row>
    <row r="195" spans="1:13" ht="18" customHeight="1">
      <c r="A195" s="44" t="s">
        <v>396</v>
      </c>
      <c r="B195" s="44" t="s">
        <v>1912</v>
      </c>
      <c r="C195" s="44" t="s">
        <v>2115</v>
      </c>
      <c r="D195" s="45">
        <f t="shared" si="8"/>
        <v>10.65</v>
      </c>
      <c r="E195" s="45">
        <v>3</v>
      </c>
      <c r="F195" s="45">
        <v>7.65</v>
      </c>
      <c r="G195" s="44">
        <v>83</v>
      </c>
      <c r="H195" s="44">
        <v>36</v>
      </c>
      <c r="I195" s="45">
        <f t="shared" si="9"/>
        <v>524.4000000000001</v>
      </c>
      <c r="J195" s="45">
        <f t="shared" si="10"/>
        <v>249</v>
      </c>
      <c r="K195" s="45">
        <f t="shared" si="11"/>
        <v>275.40000000000003</v>
      </c>
      <c r="L195" s="49" t="s">
        <v>1914</v>
      </c>
      <c r="M195" s="49"/>
    </row>
    <row r="196" spans="1:13" ht="18" customHeight="1">
      <c r="A196" s="44" t="s">
        <v>398</v>
      </c>
      <c r="B196" s="44" t="s">
        <v>1921</v>
      </c>
      <c r="C196" s="44" t="s">
        <v>2116</v>
      </c>
      <c r="D196" s="45">
        <f t="shared" si="8"/>
        <v>16.53</v>
      </c>
      <c r="E196" s="45">
        <v>0</v>
      </c>
      <c r="F196" s="45">
        <v>16.53</v>
      </c>
      <c r="G196" s="44">
        <v>83</v>
      </c>
      <c r="H196" s="44">
        <v>36</v>
      </c>
      <c r="I196" s="45">
        <f t="shared" si="9"/>
        <v>595.08</v>
      </c>
      <c r="J196" s="45">
        <f t="shared" si="10"/>
        <v>0</v>
      </c>
      <c r="K196" s="45">
        <f t="shared" si="11"/>
        <v>595.08</v>
      </c>
      <c r="L196" s="49"/>
      <c r="M196" s="49"/>
    </row>
    <row r="197" spans="1:13" ht="18" customHeight="1">
      <c r="A197" s="44" t="s">
        <v>401</v>
      </c>
      <c r="B197" s="44" t="s">
        <v>1921</v>
      </c>
      <c r="C197" s="44" t="s">
        <v>2117</v>
      </c>
      <c r="D197" s="45">
        <f t="shared" si="8"/>
        <v>8.67</v>
      </c>
      <c r="E197" s="45">
        <v>0</v>
      </c>
      <c r="F197" s="45">
        <v>8.67</v>
      </c>
      <c r="G197" s="44">
        <v>83</v>
      </c>
      <c r="H197" s="44">
        <v>36</v>
      </c>
      <c r="I197" s="45">
        <f t="shared" si="9"/>
        <v>312.12</v>
      </c>
      <c r="J197" s="45">
        <f t="shared" si="10"/>
        <v>0</v>
      </c>
      <c r="K197" s="45">
        <f t="shared" si="11"/>
        <v>312.12</v>
      </c>
      <c r="L197" s="49"/>
      <c r="M197" s="49"/>
    </row>
    <row r="198" spans="1:13" ht="18" customHeight="1">
      <c r="A198" s="44" t="s">
        <v>403</v>
      </c>
      <c r="B198" s="44" t="s">
        <v>1941</v>
      </c>
      <c r="C198" s="44" t="s">
        <v>2118</v>
      </c>
      <c r="D198" s="45">
        <f t="shared" si="8"/>
        <v>19.46</v>
      </c>
      <c r="E198" s="45">
        <v>9.6</v>
      </c>
      <c r="F198" s="45">
        <v>9.86</v>
      </c>
      <c r="G198" s="44">
        <v>83</v>
      </c>
      <c r="H198" s="44">
        <v>36</v>
      </c>
      <c r="I198" s="45">
        <f t="shared" si="9"/>
        <v>1151.76</v>
      </c>
      <c r="J198" s="45">
        <f t="shared" si="10"/>
        <v>796.8</v>
      </c>
      <c r="K198" s="45">
        <f t="shared" si="11"/>
        <v>354.96</v>
      </c>
      <c r="L198" s="49" t="s">
        <v>1914</v>
      </c>
      <c r="M198" s="49"/>
    </row>
    <row r="199" spans="1:13" ht="18" customHeight="1">
      <c r="A199" s="44" t="s">
        <v>405</v>
      </c>
      <c r="B199" s="44" t="s">
        <v>1912</v>
      </c>
      <c r="C199" s="44" t="s">
        <v>2119</v>
      </c>
      <c r="D199" s="45">
        <f aca="true" t="shared" si="12" ref="D199:D262">SUM(E199:F199)</f>
        <v>12.01</v>
      </c>
      <c r="E199" s="45">
        <v>5</v>
      </c>
      <c r="F199" s="45">
        <v>7.01</v>
      </c>
      <c r="G199" s="44">
        <v>83</v>
      </c>
      <c r="H199" s="44">
        <v>36</v>
      </c>
      <c r="I199" s="45">
        <f aca="true" t="shared" si="13" ref="I199:I262">SUM(J199:K199)</f>
        <v>667.36</v>
      </c>
      <c r="J199" s="45">
        <f aca="true" t="shared" si="14" ref="J199:J262">E199*83</f>
        <v>415</v>
      </c>
      <c r="K199" s="45">
        <f aca="true" t="shared" si="15" ref="K199:K262">F199*36</f>
        <v>252.35999999999999</v>
      </c>
      <c r="L199" s="49" t="s">
        <v>1914</v>
      </c>
      <c r="M199" s="49"/>
    </row>
    <row r="200" spans="1:13" ht="18" customHeight="1">
      <c r="A200" s="44" t="s">
        <v>407</v>
      </c>
      <c r="B200" s="44" t="s">
        <v>1921</v>
      </c>
      <c r="C200" s="44" t="s">
        <v>2057</v>
      </c>
      <c r="D200" s="45">
        <f t="shared" si="12"/>
        <v>8.33</v>
      </c>
      <c r="E200" s="45">
        <v>0</v>
      </c>
      <c r="F200" s="45">
        <v>8.33</v>
      </c>
      <c r="G200" s="44">
        <v>83</v>
      </c>
      <c r="H200" s="44">
        <v>36</v>
      </c>
      <c r="I200" s="45">
        <f t="shared" si="13"/>
        <v>299.88</v>
      </c>
      <c r="J200" s="45">
        <f t="shared" si="14"/>
        <v>0</v>
      </c>
      <c r="K200" s="45">
        <f t="shared" si="15"/>
        <v>299.88</v>
      </c>
      <c r="L200" s="49"/>
      <c r="M200" s="49"/>
    </row>
    <row r="201" spans="1:13" ht="18" customHeight="1">
      <c r="A201" s="44" t="s">
        <v>409</v>
      </c>
      <c r="B201" s="44" t="s">
        <v>1928</v>
      </c>
      <c r="C201" s="44" t="s">
        <v>2120</v>
      </c>
      <c r="D201" s="45">
        <f t="shared" si="12"/>
        <v>20.86</v>
      </c>
      <c r="E201" s="45">
        <v>4</v>
      </c>
      <c r="F201" s="45">
        <v>16.86</v>
      </c>
      <c r="G201" s="44">
        <v>83</v>
      </c>
      <c r="H201" s="44">
        <v>36</v>
      </c>
      <c r="I201" s="45">
        <f t="shared" si="13"/>
        <v>938.96</v>
      </c>
      <c r="J201" s="45">
        <f t="shared" si="14"/>
        <v>332</v>
      </c>
      <c r="K201" s="45">
        <f t="shared" si="15"/>
        <v>606.96</v>
      </c>
      <c r="L201" s="49" t="s">
        <v>1914</v>
      </c>
      <c r="M201" s="49"/>
    </row>
    <row r="202" spans="1:13" ht="18" customHeight="1">
      <c r="A202" s="44" t="s">
        <v>411</v>
      </c>
      <c r="B202" s="44" t="s">
        <v>1921</v>
      </c>
      <c r="C202" s="44" t="s">
        <v>2121</v>
      </c>
      <c r="D202" s="45">
        <f t="shared" si="12"/>
        <v>17.42</v>
      </c>
      <c r="E202" s="45">
        <v>0</v>
      </c>
      <c r="F202" s="45">
        <v>17.42</v>
      </c>
      <c r="G202" s="44">
        <v>83</v>
      </c>
      <c r="H202" s="44">
        <v>36</v>
      </c>
      <c r="I202" s="45">
        <f t="shared" si="13"/>
        <v>627.1200000000001</v>
      </c>
      <c r="J202" s="45">
        <f t="shared" si="14"/>
        <v>0</v>
      </c>
      <c r="K202" s="45">
        <f t="shared" si="15"/>
        <v>627.1200000000001</v>
      </c>
      <c r="L202" s="49"/>
      <c r="M202" s="49"/>
    </row>
    <row r="203" spans="1:13" ht="18" customHeight="1">
      <c r="A203" s="44" t="s">
        <v>413</v>
      </c>
      <c r="B203" s="44" t="s">
        <v>1921</v>
      </c>
      <c r="C203" s="44" t="s">
        <v>2122</v>
      </c>
      <c r="D203" s="45">
        <f t="shared" si="12"/>
        <v>12</v>
      </c>
      <c r="E203" s="45">
        <v>0</v>
      </c>
      <c r="F203" s="45">
        <v>12</v>
      </c>
      <c r="G203" s="44">
        <v>83</v>
      </c>
      <c r="H203" s="44">
        <v>36</v>
      </c>
      <c r="I203" s="45">
        <f t="shared" si="13"/>
        <v>432</v>
      </c>
      <c r="J203" s="45">
        <f t="shared" si="14"/>
        <v>0</v>
      </c>
      <c r="K203" s="45">
        <f t="shared" si="15"/>
        <v>432</v>
      </c>
      <c r="L203" s="49"/>
      <c r="M203" s="49"/>
    </row>
    <row r="204" spans="1:13" ht="18" customHeight="1">
      <c r="A204" s="44" t="s">
        <v>415</v>
      </c>
      <c r="B204" s="44" t="s">
        <v>1912</v>
      </c>
      <c r="C204" s="44" t="s">
        <v>2123</v>
      </c>
      <c r="D204" s="45">
        <f t="shared" si="12"/>
        <v>14</v>
      </c>
      <c r="E204" s="45">
        <v>5</v>
      </c>
      <c r="F204" s="45">
        <v>9</v>
      </c>
      <c r="G204" s="44">
        <v>83</v>
      </c>
      <c r="H204" s="44">
        <v>36</v>
      </c>
      <c r="I204" s="45">
        <f t="shared" si="13"/>
        <v>739</v>
      </c>
      <c r="J204" s="45">
        <f t="shared" si="14"/>
        <v>415</v>
      </c>
      <c r="K204" s="45">
        <f t="shared" si="15"/>
        <v>324</v>
      </c>
      <c r="L204" s="49" t="s">
        <v>1914</v>
      </c>
      <c r="M204" s="49"/>
    </row>
    <row r="205" spans="1:13" ht="18" customHeight="1">
      <c r="A205" s="44" t="s">
        <v>416</v>
      </c>
      <c r="B205" s="44" t="s">
        <v>1921</v>
      </c>
      <c r="C205" s="44" t="s">
        <v>2124</v>
      </c>
      <c r="D205" s="45">
        <f t="shared" si="12"/>
        <v>24.5</v>
      </c>
      <c r="E205" s="45">
        <v>0</v>
      </c>
      <c r="F205" s="45">
        <v>24.5</v>
      </c>
      <c r="G205" s="44">
        <v>83</v>
      </c>
      <c r="H205" s="44">
        <v>36</v>
      </c>
      <c r="I205" s="45">
        <f t="shared" si="13"/>
        <v>882</v>
      </c>
      <c r="J205" s="45">
        <f t="shared" si="14"/>
        <v>0</v>
      </c>
      <c r="K205" s="45">
        <f t="shared" si="15"/>
        <v>882</v>
      </c>
      <c r="L205" s="49"/>
      <c r="M205" s="49"/>
    </row>
    <row r="206" spans="1:13" ht="18" customHeight="1">
      <c r="A206" s="44" t="s">
        <v>418</v>
      </c>
      <c r="B206" s="44" t="s">
        <v>1928</v>
      </c>
      <c r="C206" s="44" t="s">
        <v>2125</v>
      </c>
      <c r="D206" s="45">
        <f t="shared" si="12"/>
        <v>22.810000000000002</v>
      </c>
      <c r="E206" s="45">
        <v>12</v>
      </c>
      <c r="F206" s="45">
        <v>10.81</v>
      </c>
      <c r="G206" s="44">
        <v>83</v>
      </c>
      <c r="H206" s="44">
        <v>36</v>
      </c>
      <c r="I206" s="45">
        <f t="shared" si="13"/>
        <v>1385.16</v>
      </c>
      <c r="J206" s="45">
        <f t="shared" si="14"/>
        <v>996</v>
      </c>
      <c r="K206" s="45">
        <f t="shared" si="15"/>
        <v>389.16</v>
      </c>
      <c r="L206" s="49" t="s">
        <v>1914</v>
      </c>
      <c r="M206" s="49"/>
    </row>
    <row r="207" spans="1:13" ht="18" customHeight="1">
      <c r="A207" s="44" t="s">
        <v>420</v>
      </c>
      <c r="B207" s="44" t="s">
        <v>1912</v>
      </c>
      <c r="C207" s="44" t="s">
        <v>2126</v>
      </c>
      <c r="D207" s="45">
        <f t="shared" si="12"/>
        <v>11.63</v>
      </c>
      <c r="E207" s="45">
        <v>3</v>
      </c>
      <c r="F207" s="45">
        <v>8.63</v>
      </c>
      <c r="G207" s="44">
        <v>83</v>
      </c>
      <c r="H207" s="44">
        <v>36</v>
      </c>
      <c r="I207" s="45">
        <f t="shared" si="13"/>
        <v>559.6800000000001</v>
      </c>
      <c r="J207" s="45">
        <f t="shared" si="14"/>
        <v>249</v>
      </c>
      <c r="K207" s="45">
        <f t="shared" si="15"/>
        <v>310.68</v>
      </c>
      <c r="L207" s="49" t="s">
        <v>1914</v>
      </c>
      <c r="M207" s="49"/>
    </row>
    <row r="208" spans="1:13" ht="18" customHeight="1">
      <c r="A208" s="44" t="s">
        <v>422</v>
      </c>
      <c r="B208" s="44" t="s">
        <v>1917</v>
      </c>
      <c r="C208" s="44" t="s">
        <v>214</v>
      </c>
      <c r="D208" s="45">
        <f t="shared" si="12"/>
        <v>8</v>
      </c>
      <c r="E208" s="45">
        <v>0</v>
      </c>
      <c r="F208" s="45">
        <v>8</v>
      </c>
      <c r="G208" s="44">
        <v>83</v>
      </c>
      <c r="H208" s="44">
        <v>36</v>
      </c>
      <c r="I208" s="45">
        <f t="shared" si="13"/>
        <v>288</v>
      </c>
      <c r="J208" s="45">
        <f t="shared" si="14"/>
        <v>0</v>
      </c>
      <c r="K208" s="45">
        <f t="shared" si="15"/>
        <v>288</v>
      </c>
      <c r="L208" s="49"/>
      <c r="M208" s="49"/>
    </row>
    <row r="209" spans="1:13" ht="18" customHeight="1">
      <c r="A209" s="44" t="s">
        <v>424</v>
      </c>
      <c r="B209" s="44" t="s">
        <v>1928</v>
      </c>
      <c r="C209" s="44" t="s">
        <v>2127</v>
      </c>
      <c r="D209" s="45">
        <f t="shared" si="12"/>
        <v>7.1</v>
      </c>
      <c r="E209" s="45">
        <v>3</v>
      </c>
      <c r="F209" s="45">
        <v>4.1</v>
      </c>
      <c r="G209" s="44">
        <v>83</v>
      </c>
      <c r="H209" s="44">
        <v>36</v>
      </c>
      <c r="I209" s="45">
        <f t="shared" si="13"/>
        <v>396.6</v>
      </c>
      <c r="J209" s="45">
        <f t="shared" si="14"/>
        <v>249</v>
      </c>
      <c r="K209" s="45">
        <f t="shared" si="15"/>
        <v>147.6</v>
      </c>
      <c r="L209" s="49" t="s">
        <v>1914</v>
      </c>
      <c r="M209" s="49"/>
    </row>
    <row r="210" spans="1:13" ht="18" customHeight="1">
      <c r="A210" s="44" t="s">
        <v>426</v>
      </c>
      <c r="B210" s="44" t="s">
        <v>1921</v>
      </c>
      <c r="C210" s="44" t="s">
        <v>2128</v>
      </c>
      <c r="D210" s="45">
        <f t="shared" si="12"/>
        <v>14.49</v>
      </c>
      <c r="E210" s="45">
        <v>0</v>
      </c>
      <c r="F210" s="45">
        <v>14.49</v>
      </c>
      <c r="G210" s="44">
        <v>83</v>
      </c>
      <c r="H210" s="44">
        <v>36</v>
      </c>
      <c r="I210" s="45">
        <f t="shared" si="13"/>
        <v>521.64</v>
      </c>
      <c r="J210" s="45">
        <f t="shared" si="14"/>
        <v>0</v>
      </c>
      <c r="K210" s="45">
        <f t="shared" si="15"/>
        <v>521.64</v>
      </c>
      <c r="L210" s="49"/>
      <c r="M210" s="49"/>
    </row>
    <row r="211" spans="1:13" ht="18" customHeight="1">
      <c r="A211" s="44" t="s">
        <v>428</v>
      </c>
      <c r="B211" s="44" t="s">
        <v>1912</v>
      </c>
      <c r="C211" s="44" t="s">
        <v>2129</v>
      </c>
      <c r="D211" s="45">
        <f t="shared" si="12"/>
        <v>5.470000000000001</v>
      </c>
      <c r="E211" s="45">
        <v>2</v>
      </c>
      <c r="F211" s="45">
        <v>3.47</v>
      </c>
      <c r="G211" s="44">
        <v>83</v>
      </c>
      <c r="H211" s="44">
        <v>36</v>
      </c>
      <c r="I211" s="45">
        <f t="shared" si="13"/>
        <v>290.92</v>
      </c>
      <c r="J211" s="45">
        <f t="shared" si="14"/>
        <v>166</v>
      </c>
      <c r="K211" s="45">
        <f t="shared" si="15"/>
        <v>124.92</v>
      </c>
      <c r="L211" s="49" t="s">
        <v>1914</v>
      </c>
      <c r="M211" s="49"/>
    </row>
    <row r="212" spans="1:13" ht="18" customHeight="1">
      <c r="A212" s="44" t="s">
        <v>430</v>
      </c>
      <c r="B212" s="44" t="s">
        <v>1912</v>
      </c>
      <c r="C212" s="44" t="s">
        <v>2130</v>
      </c>
      <c r="D212" s="45">
        <f t="shared" si="12"/>
        <v>36.59</v>
      </c>
      <c r="E212" s="45">
        <v>4</v>
      </c>
      <c r="F212" s="45">
        <v>32.59</v>
      </c>
      <c r="G212" s="44">
        <v>83</v>
      </c>
      <c r="H212" s="44">
        <v>36</v>
      </c>
      <c r="I212" s="45">
        <f t="shared" si="13"/>
        <v>1505.2400000000002</v>
      </c>
      <c r="J212" s="45">
        <f t="shared" si="14"/>
        <v>332</v>
      </c>
      <c r="K212" s="45">
        <f t="shared" si="15"/>
        <v>1173.2400000000002</v>
      </c>
      <c r="L212" s="49" t="s">
        <v>1914</v>
      </c>
      <c r="M212" s="49"/>
    </row>
    <row r="213" spans="1:13" ht="18" customHeight="1">
      <c r="A213" s="44" t="s">
        <v>432</v>
      </c>
      <c r="B213" s="44" t="s">
        <v>1928</v>
      </c>
      <c r="C213" s="44" t="s">
        <v>2131</v>
      </c>
      <c r="D213" s="45">
        <f t="shared" si="12"/>
        <v>9.620000000000001</v>
      </c>
      <c r="E213" s="45">
        <v>4</v>
      </c>
      <c r="F213" s="45">
        <v>5.62</v>
      </c>
      <c r="G213" s="44">
        <v>83</v>
      </c>
      <c r="H213" s="44">
        <v>36</v>
      </c>
      <c r="I213" s="45">
        <f t="shared" si="13"/>
        <v>534.3199999999999</v>
      </c>
      <c r="J213" s="45">
        <f t="shared" si="14"/>
        <v>332</v>
      </c>
      <c r="K213" s="45">
        <f t="shared" si="15"/>
        <v>202.32</v>
      </c>
      <c r="L213" s="49" t="s">
        <v>1914</v>
      </c>
      <c r="M213" s="49"/>
    </row>
    <row r="214" spans="1:13" ht="18" customHeight="1">
      <c r="A214" s="44" t="s">
        <v>434</v>
      </c>
      <c r="B214" s="44" t="s">
        <v>1928</v>
      </c>
      <c r="C214" s="44" t="s">
        <v>2132</v>
      </c>
      <c r="D214" s="45">
        <f t="shared" si="12"/>
        <v>18.689999999999998</v>
      </c>
      <c r="E214" s="45">
        <v>4</v>
      </c>
      <c r="F214" s="45">
        <v>14.69</v>
      </c>
      <c r="G214" s="44">
        <v>83</v>
      </c>
      <c r="H214" s="44">
        <v>36</v>
      </c>
      <c r="I214" s="45">
        <f t="shared" si="13"/>
        <v>860.84</v>
      </c>
      <c r="J214" s="45">
        <f t="shared" si="14"/>
        <v>332</v>
      </c>
      <c r="K214" s="45">
        <f t="shared" si="15"/>
        <v>528.84</v>
      </c>
      <c r="L214" s="49" t="s">
        <v>1914</v>
      </c>
      <c r="M214" s="49"/>
    </row>
    <row r="215" spans="1:13" ht="18" customHeight="1">
      <c r="A215" s="44" t="s">
        <v>436</v>
      </c>
      <c r="B215" s="44" t="s">
        <v>1912</v>
      </c>
      <c r="C215" s="44" t="s">
        <v>2133</v>
      </c>
      <c r="D215" s="45">
        <f t="shared" si="12"/>
        <v>9.379999999999999</v>
      </c>
      <c r="E215" s="45">
        <v>2</v>
      </c>
      <c r="F215" s="45">
        <v>7.38</v>
      </c>
      <c r="G215" s="44">
        <v>83</v>
      </c>
      <c r="H215" s="44">
        <v>36</v>
      </c>
      <c r="I215" s="45">
        <f t="shared" si="13"/>
        <v>431.68</v>
      </c>
      <c r="J215" s="45">
        <f t="shared" si="14"/>
        <v>166</v>
      </c>
      <c r="K215" s="45">
        <f t="shared" si="15"/>
        <v>265.68</v>
      </c>
      <c r="L215" s="49" t="s">
        <v>1914</v>
      </c>
      <c r="M215" s="49"/>
    </row>
    <row r="216" spans="1:13" ht="18" customHeight="1">
      <c r="A216" s="44" t="s">
        <v>438</v>
      </c>
      <c r="B216" s="44" t="s">
        <v>1928</v>
      </c>
      <c r="C216" s="44" t="s">
        <v>2134</v>
      </c>
      <c r="D216" s="45">
        <f t="shared" si="12"/>
        <v>8.120000000000001</v>
      </c>
      <c r="E216" s="45">
        <v>3</v>
      </c>
      <c r="F216" s="45">
        <v>5.12</v>
      </c>
      <c r="G216" s="44">
        <v>83</v>
      </c>
      <c r="H216" s="44">
        <v>36</v>
      </c>
      <c r="I216" s="45">
        <f t="shared" si="13"/>
        <v>433.32</v>
      </c>
      <c r="J216" s="45">
        <f t="shared" si="14"/>
        <v>249</v>
      </c>
      <c r="K216" s="45">
        <f t="shared" si="15"/>
        <v>184.32</v>
      </c>
      <c r="L216" s="49" t="s">
        <v>1914</v>
      </c>
      <c r="M216" s="49"/>
    </row>
    <row r="217" spans="1:13" ht="18" customHeight="1">
      <c r="A217" s="44" t="s">
        <v>440</v>
      </c>
      <c r="B217" s="44" t="s">
        <v>1928</v>
      </c>
      <c r="C217" s="44" t="s">
        <v>2135</v>
      </c>
      <c r="D217" s="45">
        <f t="shared" si="12"/>
        <v>24.439999999999998</v>
      </c>
      <c r="E217" s="45">
        <v>10</v>
      </c>
      <c r="F217" s="45">
        <v>14.44</v>
      </c>
      <c r="G217" s="44">
        <v>83</v>
      </c>
      <c r="H217" s="44">
        <v>36</v>
      </c>
      <c r="I217" s="45">
        <f t="shared" si="13"/>
        <v>1349.8400000000001</v>
      </c>
      <c r="J217" s="45">
        <f t="shared" si="14"/>
        <v>830</v>
      </c>
      <c r="K217" s="45">
        <f t="shared" si="15"/>
        <v>519.84</v>
      </c>
      <c r="L217" s="49" t="s">
        <v>1914</v>
      </c>
      <c r="M217" s="49"/>
    </row>
    <row r="218" spans="1:13" ht="18" customHeight="1">
      <c r="A218" s="44" t="s">
        <v>442</v>
      </c>
      <c r="B218" s="44" t="s">
        <v>1912</v>
      </c>
      <c r="C218" s="44" t="s">
        <v>2136</v>
      </c>
      <c r="D218" s="45">
        <f t="shared" si="12"/>
        <v>22.32</v>
      </c>
      <c r="E218" s="45">
        <v>13</v>
      </c>
      <c r="F218" s="45">
        <v>9.32</v>
      </c>
      <c r="G218" s="44">
        <v>83</v>
      </c>
      <c r="H218" s="44">
        <v>36</v>
      </c>
      <c r="I218" s="45">
        <f t="shared" si="13"/>
        <v>1414.52</v>
      </c>
      <c r="J218" s="45">
        <f t="shared" si="14"/>
        <v>1079</v>
      </c>
      <c r="K218" s="45">
        <f t="shared" si="15"/>
        <v>335.52</v>
      </c>
      <c r="L218" s="49" t="s">
        <v>1914</v>
      </c>
      <c r="M218" s="49"/>
    </row>
    <row r="219" spans="1:13" ht="18" customHeight="1">
      <c r="A219" s="44" t="s">
        <v>444</v>
      </c>
      <c r="B219" s="44" t="s">
        <v>1928</v>
      </c>
      <c r="C219" s="44" t="s">
        <v>2137</v>
      </c>
      <c r="D219" s="45">
        <f t="shared" si="12"/>
        <v>11.32</v>
      </c>
      <c r="E219" s="45">
        <v>8</v>
      </c>
      <c r="F219" s="45">
        <v>3.32</v>
      </c>
      <c r="G219" s="44">
        <v>83</v>
      </c>
      <c r="H219" s="44">
        <v>36</v>
      </c>
      <c r="I219" s="45">
        <f t="shared" si="13"/>
        <v>783.52</v>
      </c>
      <c r="J219" s="45">
        <f t="shared" si="14"/>
        <v>664</v>
      </c>
      <c r="K219" s="45">
        <f t="shared" si="15"/>
        <v>119.52</v>
      </c>
      <c r="L219" s="49" t="s">
        <v>1914</v>
      </c>
      <c r="M219" s="49"/>
    </row>
    <row r="220" spans="1:13" ht="18" customHeight="1">
      <c r="A220" s="44" t="s">
        <v>446</v>
      </c>
      <c r="B220" s="44" t="s">
        <v>1912</v>
      </c>
      <c r="C220" s="44" t="s">
        <v>2138</v>
      </c>
      <c r="D220" s="45">
        <f t="shared" si="12"/>
        <v>29.25</v>
      </c>
      <c r="E220" s="45">
        <v>0</v>
      </c>
      <c r="F220" s="45">
        <v>29.25</v>
      </c>
      <c r="G220" s="44">
        <v>83</v>
      </c>
      <c r="H220" s="44">
        <v>36</v>
      </c>
      <c r="I220" s="45">
        <f t="shared" si="13"/>
        <v>1053</v>
      </c>
      <c r="J220" s="45">
        <f t="shared" si="14"/>
        <v>0</v>
      </c>
      <c r="K220" s="45">
        <f t="shared" si="15"/>
        <v>1053</v>
      </c>
      <c r="L220" s="49"/>
      <c r="M220" s="49"/>
    </row>
    <row r="221" spans="1:13" ht="18" customHeight="1">
      <c r="A221" s="44" t="s">
        <v>448</v>
      </c>
      <c r="B221" s="44" t="s">
        <v>1921</v>
      </c>
      <c r="C221" s="44" t="s">
        <v>2139</v>
      </c>
      <c r="D221" s="45">
        <f t="shared" si="12"/>
        <v>14.2</v>
      </c>
      <c r="E221" s="45">
        <v>0</v>
      </c>
      <c r="F221" s="45">
        <v>14.2</v>
      </c>
      <c r="G221" s="44">
        <v>83</v>
      </c>
      <c r="H221" s="44">
        <v>36</v>
      </c>
      <c r="I221" s="45">
        <f t="shared" si="13"/>
        <v>511.2</v>
      </c>
      <c r="J221" s="45">
        <f t="shared" si="14"/>
        <v>0</v>
      </c>
      <c r="K221" s="45">
        <f t="shared" si="15"/>
        <v>511.2</v>
      </c>
      <c r="L221" s="49"/>
      <c r="M221" s="49"/>
    </row>
    <row r="222" spans="1:13" ht="18" customHeight="1">
      <c r="A222" s="44" t="s">
        <v>450</v>
      </c>
      <c r="B222" s="44" t="s">
        <v>1928</v>
      </c>
      <c r="C222" s="44" t="s">
        <v>2140</v>
      </c>
      <c r="D222" s="45">
        <f t="shared" si="12"/>
        <v>13.15</v>
      </c>
      <c r="E222" s="45">
        <v>6</v>
      </c>
      <c r="F222" s="45">
        <v>7.15</v>
      </c>
      <c r="G222" s="44">
        <v>83</v>
      </c>
      <c r="H222" s="44">
        <v>36</v>
      </c>
      <c r="I222" s="45">
        <f t="shared" si="13"/>
        <v>755.4000000000001</v>
      </c>
      <c r="J222" s="45">
        <f t="shared" si="14"/>
        <v>498</v>
      </c>
      <c r="K222" s="45">
        <f t="shared" si="15"/>
        <v>257.40000000000003</v>
      </c>
      <c r="L222" s="49" t="s">
        <v>1914</v>
      </c>
      <c r="M222" s="49"/>
    </row>
    <row r="223" spans="1:13" ht="18" customHeight="1">
      <c r="A223" s="44" t="s">
        <v>452</v>
      </c>
      <c r="B223" s="44" t="s">
        <v>1928</v>
      </c>
      <c r="C223" s="44" t="s">
        <v>2141</v>
      </c>
      <c r="D223" s="45">
        <f t="shared" si="12"/>
        <v>15.33</v>
      </c>
      <c r="E223" s="45">
        <v>6</v>
      </c>
      <c r="F223" s="45">
        <v>9.33</v>
      </c>
      <c r="G223" s="44">
        <v>83</v>
      </c>
      <c r="H223" s="44">
        <v>36</v>
      </c>
      <c r="I223" s="45">
        <f t="shared" si="13"/>
        <v>833.88</v>
      </c>
      <c r="J223" s="45">
        <f t="shared" si="14"/>
        <v>498</v>
      </c>
      <c r="K223" s="45">
        <f t="shared" si="15"/>
        <v>335.88</v>
      </c>
      <c r="L223" s="49" t="s">
        <v>1914</v>
      </c>
      <c r="M223" s="49"/>
    </row>
    <row r="224" spans="1:13" ht="18" customHeight="1">
      <c r="A224" s="44" t="s">
        <v>454</v>
      </c>
      <c r="B224" s="44" t="s">
        <v>1917</v>
      </c>
      <c r="C224" s="44" t="s">
        <v>2142</v>
      </c>
      <c r="D224" s="45">
        <f t="shared" si="12"/>
        <v>20</v>
      </c>
      <c r="E224" s="45">
        <v>0</v>
      </c>
      <c r="F224" s="45">
        <v>20</v>
      </c>
      <c r="G224" s="44">
        <v>83</v>
      </c>
      <c r="H224" s="44">
        <v>36</v>
      </c>
      <c r="I224" s="45">
        <f t="shared" si="13"/>
        <v>720</v>
      </c>
      <c r="J224" s="45">
        <f t="shared" si="14"/>
        <v>0</v>
      </c>
      <c r="K224" s="45">
        <f t="shared" si="15"/>
        <v>720</v>
      </c>
      <c r="L224" s="49"/>
      <c r="M224" s="49"/>
    </row>
    <row r="225" spans="1:13" ht="18" customHeight="1">
      <c r="A225" s="44" t="s">
        <v>456</v>
      </c>
      <c r="B225" s="44" t="s">
        <v>1931</v>
      </c>
      <c r="C225" s="44" t="s">
        <v>2143</v>
      </c>
      <c r="D225" s="45">
        <f t="shared" si="12"/>
        <v>21.31</v>
      </c>
      <c r="E225" s="45">
        <v>5</v>
      </c>
      <c r="F225" s="45">
        <v>16.31</v>
      </c>
      <c r="G225" s="44">
        <v>83</v>
      </c>
      <c r="H225" s="44">
        <v>36</v>
      </c>
      <c r="I225" s="45">
        <f t="shared" si="13"/>
        <v>1002.16</v>
      </c>
      <c r="J225" s="45">
        <f t="shared" si="14"/>
        <v>415</v>
      </c>
      <c r="K225" s="45">
        <f t="shared" si="15"/>
        <v>587.16</v>
      </c>
      <c r="L225" s="49" t="s">
        <v>1914</v>
      </c>
      <c r="M225" s="49"/>
    </row>
    <row r="226" spans="1:13" ht="18" customHeight="1">
      <c r="A226" s="44" t="s">
        <v>458</v>
      </c>
      <c r="B226" s="44" t="s">
        <v>1917</v>
      </c>
      <c r="C226" s="44" t="s">
        <v>2144</v>
      </c>
      <c r="D226" s="45">
        <f t="shared" si="12"/>
        <v>26.06</v>
      </c>
      <c r="E226" s="45">
        <v>0</v>
      </c>
      <c r="F226" s="45">
        <v>26.06</v>
      </c>
      <c r="G226" s="44">
        <v>83</v>
      </c>
      <c r="H226" s="44">
        <v>36</v>
      </c>
      <c r="I226" s="45">
        <f t="shared" si="13"/>
        <v>938.16</v>
      </c>
      <c r="J226" s="45">
        <f t="shared" si="14"/>
        <v>0</v>
      </c>
      <c r="K226" s="45">
        <f t="shared" si="15"/>
        <v>938.16</v>
      </c>
      <c r="L226" s="49"/>
      <c r="M226" s="49"/>
    </row>
    <row r="227" spans="1:13" ht="18" customHeight="1">
      <c r="A227" s="44" t="s">
        <v>460</v>
      </c>
      <c r="B227" s="44" t="s">
        <v>1931</v>
      </c>
      <c r="C227" s="44" t="s">
        <v>2145</v>
      </c>
      <c r="D227" s="45">
        <f t="shared" si="12"/>
        <v>17.85</v>
      </c>
      <c r="E227" s="45">
        <v>0</v>
      </c>
      <c r="F227" s="45">
        <v>17.85</v>
      </c>
      <c r="G227" s="44">
        <v>83</v>
      </c>
      <c r="H227" s="44">
        <v>36</v>
      </c>
      <c r="I227" s="45">
        <f t="shared" si="13"/>
        <v>642.6</v>
      </c>
      <c r="J227" s="45">
        <f t="shared" si="14"/>
        <v>0</v>
      </c>
      <c r="K227" s="45">
        <f t="shared" si="15"/>
        <v>642.6</v>
      </c>
      <c r="L227" s="49" t="s">
        <v>1914</v>
      </c>
      <c r="M227" s="49"/>
    </row>
    <row r="228" spans="1:13" ht="18" customHeight="1">
      <c r="A228" s="44" t="s">
        <v>462</v>
      </c>
      <c r="B228" s="44" t="s">
        <v>1917</v>
      </c>
      <c r="C228" s="44" t="s">
        <v>2146</v>
      </c>
      <c r="D228" s="45">
        <f t="shared" si="12"/>
        <v>31</v>
      </c>
      <c r="E228" s="45">
        <v>0</v>
      </c>
      <c r="F228" s="45">
        <v>31</v>
      </c>
      <c r="G228" s="44">
        <v>83</v>
      </c>
      <c r="H228" s="44">
        <v>36</v>
      </c>
      <c r="I228" s="45">
        <f t="shared" si="13"/>
        <v>1116</v>
      </c>
      <c r="J228" s="45">
        <f t="shared" si="14"/>
        <v>0</v>
      </c>
      <c r="K228" s="45">
        <f t="shared" si="15"/>
        <v>1116</v>
      </c>
      <c r="L228" s="49"/>
      <c r="M228" s="49"/>
    </row>
    <row r="229" spans="1:13" ht="18" customHeight="1">
      <c r="A229" s="44" t="s">
        <v>464</v>
      </c>
      <c r="B229" s="44" t="s">
        <v>1931</v>
      </c>
      <c r="C229" s="44" t="s">
        <v>2147</v>
      </c>
      <c r="D229" s="45">
        <f t="shared" si="12"/>
        <v>34.33</v>
      </c>
      <c r="E229" s="45">
        <v>11</v>
      </c>
      <c r="F229" s="45">
        <v>23.33</v>
      </c>
      <c r="G229" s="44">
        <v>83</v>
      </c>
      <c r="H229" s="44">
        <v>36</v>
      </c>
      <c r="I229" s="45">
        <f t="shared" si="13"/>
        <v>1752.8799999999999</v>
      </c>
      <c r="J229" s="45">
        <f t="shared" si="14"/>
        <v>913</v>
      </c>
      <c r="K229" s="45">
        <f t="shared" si="15"/>
        <v>839.8799999999999</v>
      </c>
      <c r="L229" s="49" t="s">
        <v>1914</v>
      </c>
      <c r="M229" s="49"/>
    </row>
    <row r="230" spans="1:13" ht="18" customHeight="1">
      <c r="A230" s="44" t="s">
        <v>466</v>
      </c>
      <c r="B230" s="44" t="s">
        <v>1917</v>
      </c>
      <c r="C230" s="44" t="s">
        <v>2148</v>
      </c>
      <c r="D230" s="45">
        <f t="shared" si="12"/>
        <v>16</v>
      </c>
      <c r="E230" s="45">
        <v>0</v>
      </c>
      <c r="F230" s="45">
        <v>16</v>
      </c>
      <c r="G230" s="44">
        <v>83</v>
      </c>
      <c r="H230" s="44">
        <v>36</v>
      </c>
      <c r="I230" s="45">
        <f t="shared" si="13"/>
        <v>576</v>
      </c>
      <c r="J230" s="45">
        <f t="shared" si="14"/>
        <v>0</v>
      </c>
      <c r="K230" s="45">
        <f t="shared" si="15"/>
        <v>576</v>
      </c>
      <c r="L230" s="49"/>
      <c r="M230" s="49"/>
    </row>
    <row r="231" spans="1:13" ht="18" customHeight="1">
      <c r="A231" s="44" t="s">
        <v>468</v>
      </c>
      <c r="B231" s="44" t="s">
        <v>1917</v>
      </c>
      <c r="C231" s="44" t="s">
        <v>2149</v>
      </c>
      <c r="D231" s="45">
        <f t="shared" si="12"/>
        <v>33</v>
      </c>
      <c r="E231" s="45">
        <v>0</v>
      </c>
      <c r="F231" s="45">
        <v>33</v>
      </c>
      <c r="G231" s="44">
        <v>83</v>
      </c>
      <c r="H231" s="44">
        <v>36</v>
      </c>
      <c r="I231" s="45">
        <f t="shared" si="13"/>
        <v>1188</v>
      </c>
      <c r="J231" s="45">
        <f t="shared" si="14"/>
        <v>0</v>
      </c>
      <c r="K231" s="45">
        <f t="shared" si="15"/>
        <v>1188</v>
      </c>
      <c r="L231" s="49"/>
      <c r="M231" s="49"/>
    </row>
    <row r="232" spans="1:13" ht="18" customHeight="1">
      <c r="A232" s="44" t="s">
        <v>470</v>
      </c>
      <c r="B232" s="44" t="s">
        <v>1917</v>
      </c>
      <c r="C232" s="44" t="s">
        <v>2150</v>
      </c>
      <c r="D232" s="45">
        <f t="shared" si="12"/>
        <v>12</v>
      </c>
      <c r="E232" s="45">
        <v>0</v>
      </c>
      <c r="F232" s="45">
        <v>12</v>
      </c>
      <c r="G232" s="44">
        <v>83</v>
      </c>
      <c r="H232" s="44">
        <v>36</v>
      </c>
      <c r="I232" s="45">
        <f t="shared" si="13"/>
        <v>432</v>
      </c>
      <c r="J232" s="45">
        <f t="shared" si="14"/>
        <v>0</v>
      </c>
      <c r="K232" s="45">
        <f t="shared" si="15"/>
        <v>432</v>
      </c>
      <c r="L232" s="49"/>
      <c r="M232" s="49"/>
    </row>
    <row r="233" spans="1:13" ht="18" customHeight="1">
      <c r="A233" s="44" t="s">
        <v>472</v>
      </c>
      <c r="B233" s="44" t="s">
        <v>1931</v>
      </c>
      <c r="C233" s="44" t="s">
        <v>2151</v>
      </c>
      <c r="D233" s="45">
        <f t="shared" si="12"/>
        <v>14.73</v>
      </c>
      <c r="E233" s="45">
        <v>4</v>
      </c>
      <c r="F233" s="45">
        <v>10.73</v>
      </c>
      <c r="G233" s="44">
        <v>83</v>
      </c>
      <c r="H233" s="44">
        <v>36</v>
      </c>
      <c r="I233" s="45">
        <f t="shared" si="13"/>
        <v>718.28</v>
      </c>
      <c r="J233" s="45">
        <f t="shared" si="14"/>
        <v>332</v>
      </c>
      <c r="K233" s="45">
        <f t="shared" si="15"/>
        <v>386.28000000000003</v>
      </c>
      <c r="L233" s="49" t="s">
        <v>1914</v>
      </c>
      <c r="M233" s="49"/>
    </row>
    <row r="234" spans="1:13" ht="18" customHeight="1">
      <c r="A234" s="44" t="s">
        <v>474</v>
      </c>
      <c r="B234" s="44" t="s">
        <v>1917</v>
      </c>
      <c r="C234" s="44" t="s">
        <v>2152</v>
      </c>
      <c r="D234" s="45">
        <f t="shared" si="12"/>
        <v>18</v>
      </c>
      <c r="E234" s="45">
        <v>0</v>
      </c>
      <c r="F234" s="45">
        <v>18</v>
      </c>
      <c r="G234" s="44">
        <v>83</v>
      </c>
      <c r="H234" s="44">
        <v>36</v>
      </c>
      <c r="I234" s="45">
        <f t="shared" si="13"/>
        <v>648</v>
      </c>
      <c r="J234" s="45">
        <f t="shared" si="14"/>
        <v>0</v>
      </c>
      <c r="K234" s="45">
        <f t="shared" si="15"/>
        <v>648</v>
      </c>
      <c r="L234" s="49"/>
      <c r="M234" s="49"/>
    </row>
    <row r="235" spans="1:13" ht="18" customHeight="1">
      <c r="A235" s="44" t="s">
        <v>476</v>
      </c>
      <c r="B235" s="44" t="s">
        <v>1931</v>
      </c>
      <c r="C235" s="44" t="s">
        <v>2153</v>
      </c>
      <c r="D235" s="45">
        <f t="shared" si="12"/>
        <v>17.45</v>
      </c>
      <c r="E235" s="45">
        <v>5</v>
      </c>
      <c r="F235" s="45">
        <v>12.45</v>
      </c>
      <c r="G235" s="44">
        <v>83</v>
      </c>
      <c r="H235" s="44">
        <v>36</v>
      </c>
      <c r="I235" s="45">
        <f t="shared" si="13"/>
        <v>863.2</v>
      </c>
      <c r="J235" s="45">
        <f t="shared" si="14"/>
        <v>415</v>
      </c>
      <c r="K235" s="45">
        <f t="shared" si="15"/>
        <v>448.2</v>
      </c>
      <c r="L235" s="49" t="s">
        <v>1914</v>
      </c>
      <c r="M235" s="49"/>
    </row>
    <row r="236" spans="1:13" ht="18" customHeight="1">
      <c r="A236" s="44" t="s">
        <v>478</v>
      </c>
      <c r="B236" s="44" t="s">
        <v>1928</v>
      </c>
      <c r="C236" s="44" t="s">
        <v>2154</v>
      </c>
      <c r="D236" s="45">
        <f t="shared" si="12"/>
        <v>25.57</v>
      </c>
      <c r="E236" s="45">
        <v>10</v>
      </c>
      <c r="F236" s="45">
        <v>15.57</v>
      </c>
      <c r="G236" s="44">
        <v>83</v>
      </c>
      <c r="H236" s="44">
        <v>36</v>
      </c>
      <c r="I236" s="45">
        <f t="shared" si="13"/>
        <v>1390.52</v>
      </c>
      <c r="J236" s="45">
        <f t="shared" si="14"/>
        <v>830</v>
      </c>
      <c r="K236" s="45">
        <f t="shared" si="15"/>
        <v>560.52</v>
      </c>
      <c r="L236" s="49" t="s">
        <v>1914</v>
      </c>
      <c r="M236" s="49"/>
    </row>
    <row r="237" spans="1:13" ht="18" customHeight="1">
      <c r="A237" s="44" t="s">
        <v>480</v>
      </c>
      <c r="B237" s="44" t="s">
        <v>1931</v>
      </c>
      <c r="C237" s="44" t="s">
        <v>2155</v>
      </c>
      <c r="D237" s="45">
        <f t="shared" si="12"/>
        <v>12.77</v>
      </c>
      <c r="E237" s="45">
        <v>3</v>
      </c>
      <c r="F237" s="45">
        <v>9.77</v>
      </c>
      <c r="G237" s="44">
        <v>83</v>
      </c>
      <c r="H237" s="44">
        <v>36</v>
      </c>
      <c r="I237" s="45">
        <f t="shared" si="13"/>
        <v>600.72</v>
      </c>
      <c r="J237" s="45">
        <f t="shared" si="14"/>
        <v>249</v>
      </c>
      <c r="K237" s="45">
        <f t="shared" si="15"/>
        <v>351.71999999999997</v>
      </c>
      <c r="L237" s="49" t="s">
        <v>1914</v>
      </c>
      <c r="M237" s="49"/>
    </row>
    <row r="238" spans="1:13" ht="18" customHeight="1">
      <c r="A238" s="44" t="s">
        <v>482</v>
      </c>
      <c r="B238" s="44" t="s">
        <v>1917</v>
      </c>
      <c r="C238" s="44" t="s">
        <v>2156</v>
      </c>
      <c r="D238" s="45">
        <f t="shared" si="12"/>
        <v>5</v>
      </c>
      <c r="E238" s="45">
        <v>0</v>
      </c>
      <c r="F238" s="45">
        <v>5</v>
      </c>
      <c r="G238" s="44">
        <v>83</v>
      </c>
      <c r="H238" s="44">
        <v>36</v>
      </c>
      <c r="I238" s="45">
        <f t="shared" si="13"/>
        <v>180</v>
      </c>
      <c r="J238" s="45">
        <f t="shared" si="14"/>
        <v>0</v>
      </c>
      <c r="K238" s="45">
        <f t="shared" si="15"/>
        <v>180</v>
      </c>
      <c r="L238" s="49"/>
      <c r="M238" s="49"/>
    </row>
    <row r="239" spans="1:13" ht="18" customHeight="1">
      <c r="A239" s="44" t="s">
        <v>484</v>
      </c>
      <c r="B239" s="44" t="s">
        <v>1917</v>
      </c>
      <c r="C239" s="44" t="s">
        <v>2157</v>
      </c>
      <c r="D239" s="45">
        <f t="shared" si="12"/>
        <v>21</v>
      </c>
      <c r="E239" s="45">
        <v>0</v>
      </c>
      <c r="F239" s="45">
        <v>21</v>
      </c>
      <c r="G239" s="44">
        <v>83</v>
      </c>
      <c r="H239" s="44">
        <v>36</v>
      </c>
      <c r="I239" s="45">
        <f t="shared" si="13"/>
        <v>756</v>
      </c>
      <c r="J239" s="45">
        <f t="shared" si="14"/>
        <v>0</v>
      </c>
      <c r="K239" s="45">
        <f t="shared" si="15"/>
        <v>756</v>
      </c>
      <c r="L239" s="49"/>
      <c r="M239" s="49"/>
    </row>
    <row r="240" spans="1:13" ht="18" customHeight="1">
      <c r="A240" s="44" t="s">
        <v>486</v>
      </c>
      <c r="B240" s="44" t="s">
        <v>1915</v>
      </c>
      <c r="C240" s="44" t="s">
        <v>2089</v>
      </c>
      <c r="D240" s="45">
        <f t="shared" si="12"/>
        <v>16.63</v>
      </c>
      <c r="E240" s="45">
        <v>0</v>
      </c>
      <c r="F240" s="45">
        <v>16.63</v>
      </c>
      <c r="G240" s="44">
        <v>83</v>
      </c>
      <c r="H240" s="44">
        <v>36</v>
      </c>
      <c r="I240" s="45">
        <f t="shared" si="13"/>
        <v>598.68</v>
      </c>
      <c r="J240" s="45">
        <f t="shared" si="14"/>
        <v>0</v>
      </c>
      <c r="K240" s="45">
        <f t="shared" si="15"/>
        <v>598.68</v>
      </c>
      <c r="L240" s="49"/>
      <c r="M240" s="49"/>
    </row>
    <row r="241" spans="1:13" ht="18" customHeight="1">
      <c r="A241" s="44" t="s">
        <v>488</v>
      </c>
      <c r="B241" s="44" t="s">
        <v>1915</v>
      </c>
      <c r="C241" s="44" t="s">
        <v>2158</v>
      </c>
      <c r="D241" s="45">
        <f t="shared" si="12"/>
        <v>27.48</v>
      </c>
      <c r="E241" s="45">
        <v>0</v>
      </c>
      <c r="F241" s="45">
        <v>27.48</v>
      </c>
      <c r="G241" s="44">
        <v>83</v>
      </c>
      <c r="H241" s="44">
        <v>36</v>
      </c>
      <c r="I241" s="45">
        <f t="shared" si="13"/>
        <v>989.28</v>
      </c>
      <c r="J241" s="45">
        <f t="shared" si="14"/>
        <v>0</v>
      </c>
      <c r="K241" s="45">
        <f t="shared" si="15"/>
        <v>989.28</v>
      </c>
      <c r="L241" s="49"/>
      <c r="M241" s="49"/>
    </row>
    <row r="242" spans="1:13" ht="18" customHeight="1">
      <c r="A242" s="44" t="s">
        <v>490</v>
      </c>
      <c r="B242" s="44" t="s">
        <v>1915</v>
      </c>
      <c r="C242" s="44" t="s">
        <v>2159</v>
      </c>
      <c r="D242" s="45">
        <f t="shared" si="12"/>
        <v>26.86</v>
      </c>
      <c r="E242" s="45">
        <v>0</v>
      </c>
      <c r="F242" s="45">
        <v>26.86</v>
      </c>
      <c r="G242" s="44">
        <v>83</v>
      </c>
      <c r="H242" s="44">
        <v>36</v>
      </c>
      <c r="I242" s="45">
        <f t="shared" si="13"/>
        <v>966.96</v>
      </c>
      <c r="J242" s="45">
        <f t="shared" si="14"/>
        <v>0</v>
      </c>
      <c r="K242" s="45">
        <f t="shared" si="15"/>
        <v>966.96</v>
      </c>
      <c r="L242" s="49"/>
      <c r="M242" s="49"/>
    </row>
    <row r="243" spans="1:13" ht="18" customHeight="1">
      <c r="A243" s="44" t="s">
        <v>492</v>
      </c>
      <c r="B243" s="44" t="s">
        <v>1915</v>
      </c>
      <c r="C243" s="44" t="s">
        <v>2160</v>
      </c>
      <c r="D243" s="45">
        <f t="shared" si="12"/>
        <v>7.5</v>
      </c>
      <c r="E243" s="45">
        <v>0</v>
      </c>
      <c r="F243" s="45">
        <v>7.5</v>
      </c>
      <c r="G243" s="44">
        <v>83</v>
      </c>
      <c r="H243" s="44">
        <v>36</v>
      </c>
      <c r="I243" s="45">
        <f t="shared" si="13"/>
        <v>270</v>
      </c>
      <c r="J243" s="45">
        <f t="shared" si="14"/>
        <v>0</v>
      </c>
      <c r="K243" s="45">
        <f t="shared" si="15"/>
        <v>270</v>
      </c>
      <c r="L243" s="49"/>
      <c r="M243" s="49"/>
    </row>
    <row r="244" spans="1:13" ht="18" customHeight="1">
      <c r="A244" s="44" t="s">
        <v>494</v>
      </c>
      <c r="B244" s="44" t="s">
        <v>1915</v>
      </c>
      <c r="C244" s="44" t="s">
        <v>2161</v>
      </c>
      <c r="D244" s="45">
        <f t="shared" si="12"/>
        <v>18.62</v>
      </c>
      <c r="E244" s="45">
        <v>0</v>
      </c>
      <c r="F244" s="45">
        <v>18.62</v>
      </c>
      <c r="G244" s="44">
        <v>83</v>
      </c>
      <c r="H244" s="44">
        <v>36</v>
      </c>
      <c r="I244" s="45">
        <f t="shared" si="13"/>
        <v>670.32</v>
      </c>
      <c r="J244" s="45">
        <f t="shared" si="14"/>
        <v>0</v>
      </c>
      <c r="K244" s="45">
        <f t="shared" si="15"/>
        <v>670.32</v>
      </c>
      <c r="L244" s="49"/>
      <c r="M244" s="49"/>
    </row>
    <row r="245" spans="1:13" ht="18" customHeight="1">
      <c r="A245" s="44" t="s">
        <v>496</v>
      </c>
      <c r="B245" s="44" t="s">
        <v>1915</v>
      </c>
      <c r="C245" s="44" t="s">
        <v>2162</v>
      </c>
      <c r="D245" s="45">
        <f t="shared" si="12"/>
        <v>13</v>
      </c>
      <c r="E245" s="45">
        <v>0</v>
      </c>
      <c r="F245" s="45">
        <v>13</v>
      </c>
      <c r="G245" s="44">
        <v>83</v>
      </c>
      <c r="H245" s="44">
        <v>36</v>
      </c>
      <c r="I245" s="45">
        <f t="shared" si="13"/>
        <v>468</v>
      </c>
      <c r="J245" s="45">
        <f t="shared" si="14"/>
        <v>0</v>
      </c>
      <c r="K245" s="45">
        <f t="shared" si="15"/>
        <v>468</v>
      </c>
      <c r="L245" s="49"/>
      <c r="M245" s="49"/>
    </row>
    <row r="246" spans="1:13" ht="18" customHeight="1">
      <c r="A246" s="44" t="s">
        <v>498</v>
      </c>
      <c r="B246" s="44" t="s">
        <v>1915</v>
      </c>
      <c r="C246" s="44" t="s">
        <v>2163</v>
      </c>
      <c r="D246" s="45">
        <f t="shared" si="12"/>
        <v>20.59</v>
      </c>
      <c r="E246" s="45">
        <v>0</v>
      </c>
      <c r="F246" s="45">
        <v>20.59</v>
      </c>
      <c r="G246" s="44">
        <v>83</v>
      </c>
      <c r="H246" s="44">
        <v>36</v>
      </c>
      <c r="I246" s="45">
        <f t="shared" si="13"/>
        <v>741.24</v>
      </c>
      <c r="J246" s="45">
        <f t="shared" si="14"/>
        <v>0</v>
      </c>
      <c r="K246" s="45">
        <f t="shared" si="15"/>
        <v>741.24</v>
      </c>
      <c r="L246" s="49"/>
      <c r="M246" s="49"/>
    </row>
    <row r="247" spans="1:13" ht="18" customHeight="1">
      <c r="A247" s="44" t="s">
        <v>500</v>
      </c>
      <c r="B247" s="44" t="s">
        <v>1974</v>
      </c>
      <c r="C247" s="44" t="s">
        <v>2164</v>
      </c>
      <c r="D247" s="45">
        <f t="shared" si="12"/>
        <v>20.1</v>
      </c>
      <c r="E247" s="45">
        <v>0</v>
      </c>
      <c r="F247" s="45">
        <v>20.1</v>
      </c>
      <c r="G247" s="44">
        <v>83</v>
      </c>
      <c r="H247" s="44">
        <v>36</v>
      </c>
      <c r="I247" s="45">
        <f t="shared" si="13"/>
        <v>723.6</v>
      </c>
      <c r="J247" s="45">
        <f t="shared" si="14"/>
        <v>0</v>
      </c>
      <c r="K247" s="45">
        <f t="shared" si="15"/>
        <v>723.6</v>
      </c>
      <c r="L247" s="49"/>
      <c r="M247" s="49"/>
    </row>
    <row r="248" spans="1:13" ht="18" customHeight="1">
      <c r="A248" s="44" t="s">
        <v>502</v>
      </c>
      <c r="B248" s="44" t="s">
        <v>1915</v>
      </c>
      <c r="C248" s="44" t="s">
        <v>2165</v>
      </c>
      <c r="D248" s="45">
        <f t="shared" si="12"/>
        <v>11.39</v>
      </c>
      <c r="E248" s="45">
        <v>0</v>
      </c>
      <c r="F248" s="45">
        <v>11.39</v>
      </c>
      <c r="G248" s="44">
        <v>83</v>
      </c>
      <c r="H248" s="44">
        <v>36</v>
      </c>
      <c r="I248" s="45">
        <f t="shared" si="13"/>
        <v>410.04</v>
      </c>
      <c r="J248" s="45">
        <f t="shared" si="14"/>
        <v>0</v>
      </c>
      <c r="K248" s="45">
        <f t="shared" si="15"/>
        <v>410.04</v>
      </c>
      <c r="L248" s="49"/>
      <c r="M248" s="49"/>
    </row>
    <row r="249" spans="1:13" ht="18" customHeight="1">
      <c r="A249" s="44" t="s">
        <v>504</v>
      </c>
      <c r="B249" s="44" t="s">
        <v>1931</v>
      </c>
      <c r="C249" s="44" t="s">
        <v>2166</v>
      </c>
      <c r="D249" s="45">
        <f t="shared" si="12"/>
        <v>5.98</v>
      </c>
      <c r="E249" s="45">
        <v>1</v>
      </c>
      <c r="F249" s="45">
        <v>4.98</v>
      </c>
      <c r="G249" s="44">
        <v>83</v>
      </c>
      <c r="H249" s="44">
        <v>36</v>
      </c>
      <c r="I249" s="45">
        <f t="shared" si="13"/>
        <v>262.28000000000003</v>
      </c>
      <c r="J249" s="45">
        <f t="shared" si="14"/>
        <v>83</v>
      </c>
      <c r="K249" s="45">
        <f t="shared" si="15"/>
        <v>179.28000000000003</v>
      </c>
      <c r="L249" s="49" t="s">
        <v>1914</v>
      </c>
      <c r="M249" s="49"/>
    </row>
    <row r="250" spans="1:13" ht="18" customHeight="1">
      <c r="A250" s="44" t="s">
        <v>506</v>
      </c>
      <c r="B250" s="44" t="s">
        <v>1915</v>
      </c>
      <c r="C250" s="44" t="s">
        <v>2167</v>
      </c>
      <c r="D250" s="45">
        <f t="shared" si="12"/>
        <v>8.12</v>
      </c>
      <c r="E250" s="45">
        <v>0</v>
      </c>
      <c r="F250" s="45">
        <v>8.12</v>
      </c>
      <c r="G250" s="44">
        <v>83</v>
      </c>
      <c r="H250" s="44">
        <v>36</v>
      </c>
      <c r="I250" s="45">
        <f t="shared" si="13"/>
        <v>292.32</v>
      </c>
      <c r="J250" s="45">
        <f t="shared" si="14"/>
        <v>0</v>
      </c>
      <c r="K250" s="45">
        <f t="shared" si="15"/>
        <v>292.32</v>
      </c>
      <c r="L250" s="49"/>
      <c r="M250" s="49"/>
    </row>
    <row r="251" spans="1:13" ht="18" customHeight="1">
      <c r="A251" s="44" t="s">
        <v>508</v>
      </c>
      <c r="B251" s="44" t="s">
        <v>1931</v>
      </c>
      <c r="C251" s="44" t="s">
        <v>2168</v>
      </c>
      <c r="D251" s="45">
        <f t="shared" si="12"/>
        <v>15.95</v>
      </c>
      <c r="E251" s="45">
        <v>3</v>
      </c>
      <c r="F251" s="45">
        <v>12.95</v>
      </c>
      <c r="G251" s="44">
        <v>83</v>
      </c>
      <c r="H251" s="44">
        <v>36</v>
      </c>
      <c r="I251" s="45">
        <f t="shared" si="13"/>
        <v>715.2</v>
      </c>
      <c r="J251" s="45">
        <f t="shared" si="14"/>
        <v>249</v>
      </c>
      <c r="K251" s="45">
        <f t="shared" si="15"/>
        <v>466.2</v>
      </c>
      <c r="L251" s="49" t="s">
        <v>1914</v>
      </c>
      <c r="M251" s="49"/>
    </row>
    <row r="252" spans="1:13" ht="18" customHeight="1">
      <c r="A252" s="44" t="s">
        <v>510</v>
      </c>
      <c r="B252" s="44" t="s">
        <v>1915</v>
      </c>
      <c r="C252" s="44" t="s">
        <v>2169</v>
      </c>
      <c r="D252" s="45">
        <f t="shared" si="12"/>
        <v>14.8</v>
      </c>
      <c r="E252" s="45">
        <v>0</v>
      </c>
      <c r="F252" s="45">
        <v>14.8</v>
      </c>
      <c r="G252" s="44">
        <v>83</v>
      </c>
      <c r="H252" s="44">
        <v>36</v>
      </c>
      <c r="I252" s="45">
        <f t="shared" si="13"/>
        <v>532.8000000000001</v>
      </c>
      <c r="J252" s="45">
        <f t="shared" si="14"/>
        <v>0</v>
      </c>
      <c r="K252" s="45">
        <f t="shared" si="15"/>
        <v>532.8000000000001</v>
      </c>
      <c r="L252" s="49"/>
      <c r="M252" s="49"/>
    </row>
    <row r="253" spans="1:13" ht="18" customHeight="1">
      <c r="A253" s="44" t="s">
        <v>513</v>
      </c>
      <c r="B253" s="44" t="s">
        <v>1915</v>
      </c>
      <c r="C253" s="44" t="s">
        <v>2170</v>
      </c>
      <c r="D253" s="45">
        <f t="shared" si="12"/>
        <v>20.79</v>
      </c>
      <c r="E253" s="45">
        <v>0</v>
      </c>
      <c r="F253" s="45">
        <v>20.79</v>
      </c>
      <c r="G253" s="44">
        <v>83</v>
      </c>
      <c r="H253" s="44">
        <v>36</v>
      </c>
      <c r="I253" s="45">
        <f t="shared" si="13"/>
        <v>748.4399999999999</v>
      </c>
      <c r="J253" s="45">
        <f t="shared" si="14"/>
        <v>0</v>
      </c>
      <c r="K253" s="45">
        <f t="shared" si="15"/>
        <v>748.4399999999999</v>
      </c>
      <c r="L253" s="49"/>
      <c r="M253" s="49"/>
    </row>
    <row r="254" spans="1:13" ht="18" customHeight="1">
      <c r="A254" s="44" t="s">
        <v>515</v>
      </c>
      <c r="B254" s="44" t="s">
        <v>1931</v>
      </c>
      <c r="C254" s="44" t="s">
        <v>2171</v>
      </c>
      <c r="D254" s="45">
        <f t="shared" si="12"/>
        <v>3.42</v>
      </c>
      <c r="E254" s="45">
        <v>1</v>
      </c>
      <c r="F254" s="45">
        <v>2.42</v>
      </c>
      <c r="G254" s="44">
        <v>83</v>
      </c>
      <c r="H254" s="44">
        <v>36</v>
      </c>
      <c r="I254" s="45">
        <f t="shared" si="13"/>
        <v>170.12</v>
      </c>
      <c r="J254" s="45">
        <f t="shared" si="14"/>
        <v>83</v>
      </c>
      <c r="K254" s="45">
        <f t="shared" si="15"/>
        <v>87.12</v>
      </c>
      <c r="L254" s="49" t="s">
        <v>1914</v>
      </c>
      <c r="M254" s="49"/>
    </row>
    <row r="255" spans="1:13" ht="18" customHeight="1">
      <c r="A255" s="44" t="s">
        <v>517</v>
      </c>
      <c r="B255" s="44" t="s">
        <v>1915</v>
      </c>
      <c r="C255" s="44" t="s">
        <v>2172</v>
      </c>
      <c r="D255" s="45">
        <f t="shared" si="12"/>
        <v>9.2</v>
      </c>
      <c r="E255" s="45">
        <v>0</v>
      </c>
      <c r="F255" s="45">
        <v>9.2</v>
      </c>
      <c r="G255" s="44">
        <v>83</v>
      </c>
      <c r="H255" s="44">
        <v>36</v>
      </c>
      <c r="I255" s="45">
        <f t="shared" si="13"/>
        <v>331.2</v>
      </c>
      <c r="J255" s="45">
        <f t="shared" si="14"/>
        <v>0</v>
      </c>
      <c r="K255" s="45">
        <f t="shared" si="15"/>
        <v>331.2</v>
      </c>
      <c r="L255" s="49"/>
      <c r="M255" s="49"/>
    </row>
    <row r="256" spans="1:13" ht="18" customHeight="1">
      <c r="A256" s="44" t="s">
        <v>519</v>
      </c>
      <c r="B256" s="44" t="s">
        <v>1915</v>
      </c>
      <c r="C256" s="44" t="s">
        <v>2173</v>
      </c>
      <c r="D256" s="45">
        <f t="shared" si="12"/>
        <v>9.9</v>
      </c>
      <c r="E256" s="45">
        <v>0</v>
      </c>
      <c r="F256" s="45">
        <v>9.9</v>
      </c>
      <c r="G256" s="44">
        <v>83</v>
      </c>
      <c r="H256" s="44">
        <v>36</v>
      </c>
      <c r="I256" s="45">
        <f t="shared" si="13"/>
        <v>356.40000000000003</v>
      </c>
      <c r="J256" s="45">
        <f t="shared" si="14"/>
        <v>0</v>
      </c>
      <c r="K256" s="45">
        <f t="shared" si="15"/>
        <v>356.40000000000003</v>
      </c>
      <c r="L256" s="49"/>
      <c r="M256" s="49"/>
    </row>
    <row r="257" spans="1:13" ht="18" customHeight="1">
      <c r="A257" s="44" t="s">
        <v>521</v>
      </c>
      <c r="B257" s="44" t="s">
        <v>1915</v>
      </c>
      <c r="C257" s="44" t="s">
        <v>2174</v>
      </c>
      <c r="D257" s="45">
        <f t="shared" si="12"/>
        <v>1.2</v>
      </c>
      <c r="E257" s="45">
        <v>0</v>
      </c>
      <c r="F257" s="45">
        <v>1.2</v>
      </c>
      <c r="G257" s="44">
        <v>83</v>
      </c>
      <c r="H257" s="44">
        <v>36</v>
      </c>
      <c r="I257" s="45">
        <f t="shared" si="13"/>
        <v>43.199999999999996</v>
      </c>
      <c r="J257" s="45">
        <f t="shared" si="14"/>
        <v>0</v>
      </c>
      <c r="K257" s="45">
        <f t="shared" si="15"/>
        <v>43.199999999999996</v>
      </c>
      <c r="L257" s="49"/>
      <c r="M257" s="49"/>
    </row>
    <row r="258" spans="1:13" ht="18" customHeight="1">
      <c r="A258" s="44" t="s">
        <v>523</v>
      </c>
      <c r="B258" s="44" t="s">
        <v>1915</v>
      </c>
      <c r="C258" s="44" t="s">
        <v>2175</v>
      </c>
      <c r="D258" s="45">
        <f t="shared" si="12"/>
        <v>14.98</v>
      </c>
      <c r="E258" s="45">
        <v>0</v>
      </c>
      <c r="F258" s="45">
        <v>14.98</v>
      </c>
      <c r="G258" s="44">
        <v>83</v>
      </c>
      <c r="H258" s="44">
        <v>36</v>
      </c>
      <c r="I258" s="45">
        <f t="shared" si="13"/>
        <v>539.28</v>
      </c>
      <c r="J258" s="45">
        <f t="shared" si="14"/>
        <v>0</v>
      </c>
      <c r="K258" s="45">
        <f t="shared" si="15"/>
        <v>539.28</v>
      </c>
      <c r="L258" s="49"/>
      <c r="M258" s="49"/>
    </row>
    <row r="259" spans="1:13" ht="18" customHeight="1">
      <c r="A259" s="44" t="s">
        <v>525</v>
      </c>
      <c r="B259" s="44" t="s">
        <v>1931</v>
      </c>
      <c r="C259" s="44" t="s">
        <v>2176</v>
      </c>
      <c r="D259" s="45">
        <f t="shared" si="12"/>
        <v>21.99</v>
      </c>
      <c r="E259" s="45">
        <v>5</v>
      </c>
      <c r="F259" s="45">
        <v>16.99</v>
      </c>
      <c r="G259" s="44">
        <v>83</v>
      </c>
      <c r="H259" s="44">
        <v>36</v>
      </c>
      <c r="I259" s="45">
        <f t="shared" si="13"/>
        <v>1026.6399999999999</v>
      </c>
      <c r="J259" s="45">
        <f t="shared" si="14"/>
        <v>415</v>
      </c>
      <c r="K259" s="45">
        <f t="shared" si="15"/>
        <v>611.64</v>
      </c>
      <c r="L259" s="49" t="s">
        <v>1914</v>
      </c>
      <c r="M259" s="49"/>
    </row>
    <row r="260" spans="1:13" ht="18" customHeight="1">
      <c r="A260" s="44" t="s">
        <v>527</v>
      </c>
      <c r="B260" s="44" t="s">
        <v>1928</v>
      </c>
      <c r="C260" s="44" t="s">
        <v>2177</v>
      </c>
      <c r="D260" s="45">
        <f t="shared" si="12"/>
        <v>14.45</v>
      </c>
      <c r="E260" s="45">
        <v>5</v>
      </c>
      <c r="F260" s="45">
        <v>9.45</v>
      </c>
      <c r="G260" s="44">
        <v>83</v>
      </c>
      <c r="H260" s="44">
        <v>36</v>
      </c>
      <c r="I260" s="45">
        <f t="shared" si="13"/>
        <v>755.2</v>
      </c>
      <c r="J260" s="45">
        <f t="shared" si="14"/>
        <v>415</v>
      </c>
      <c r="K260" s="45">
        <f t="shared" si="15"/>
        <v>340.2</v>
      </c>
      <c r="L260" s="49" t="s">
        <v>1914</v>
      </c>
      <c r="M260" s="49"/>
    </row>
    <row r="261" spans="1:13" ht="18" customHeight="1">
      <c r="A261" s="44" t="s">
        <v>529</v>
      </c>
      <c r="B261" s="44" t="s">
        <v>1931</v>
      </c>
      <c r="C261" s="44" t="s">
        <v>2178</v>
      </c>
      <c r="D261" s="45">
        <f t="shared" si="12"/>
        <v>19.75</v>
      </c>
      <c r="E261" s="45">
        <v>6</v>
      </c>
      <c r="F261" s="45">
        <v>13.75</v>
      </c>
      <c r="G261" s="44">
        <v>83</v>
      </c>
      <c r="H261" s="44">
        <v>36</v>
      </c>
      <c r="I261" s="45">
        <f t="shared" si="13"/>
        <v>993</v>
      </c>
      <c r="J261" s="45">
        <f t="shared" si="14"/>
        <v>498</v>
      </c>
      <c r="K261" s="45">
        <f t="shared" si="15"/>
        <v>495</v>
      </c>
      <c r="L261" s="49" t="s">
        <v>1914</v>
      </c>
      <c r="M261" s="49"/>
    </row>
    <row r="262" spans="1:13" ht="18" customHeight="1">
      <c r="A262" s="44" t="s">
        <v>531</v>
      </c>
      <c r="B262" s="44" t="s">
        <v>1931</v>
      </c>
      <c r="C262" s="44" t="s">
        <v>2179</v>
      </c>
      <c r="D262" s="45">
        <f t="shared" si="12"/>
        <v>19.91</v>
      </c>
      <c r="E262" s="45">
        <v>5</v>
      </c>
      <c r="F262" s="45">
        <v>14.91</v>
      </c>
      <c r="G262" s="44">
        <v>83</v>
      </c>
      <c r="H262" s="44">
        <v>36</v>
      </c>
      <c r="I262" s="45">
        <f t="shared" si="13"/>
        <v>951.76</v>
      </c>
      <c r="J262" s="45">
        <f t="shared" si="14"/>
        <v>415</v>
      </c>
      <c r="K262" s="45">
        <f t="shared" si="15"/>
        <v>536.76</v>
      </c>
      <c r="L262" s="49" t="s">
        <v>1914</v>
      </c>
      <c r="M262" s="49"/>
    </row>
    <row r="263" spans="1:13" ht="18" customHeight="1">
      <c r="A263" s="44" t="s">
        <v>533</v>
      </c>
      <c r="B263" s="44" t="s">
        <v>1974</v>
      </c>
      <c r="C263" s="44" t="s">
        <v>2180</v>
      </c>
      <c r="D263" s="45">
        <f aca="true" t="shared" si="16" ref="D263:D326">SUM(E263:F263)</f>
        <v>30</v>
      </c>
      <c r="E263" s="45">
        <v>0</v>
      </c>
      <c r="F263" s="45">
        <v>30</v>
      </c>
      <c r="G263" s="44">
        <v>83</v>
      </c>
      <c r="H263" s="44">
        <v>36</v>
      </c>
      <c r="I263" s="45">
        <f aca="true" t="shared" si="17" ref="I263:I326">SUM(J263:K263)</f>
        <v>1080</v>
      </c>
      <c r="J263" s="45">
        <f aca="true" t="shared" si="18" ref="J263:J326">E263*83</f>
        <v>0</v>
      </c>
      <c r="K263" s="45">
        <f aca="true" t="shared" si="19" ref="K263:K326">F263*36</f>
        <v>1080</v>
      </c>
      <c r="L263" s="49"/>
      <c r="M263" s="49"/>
    </row>
    <row r="264" spans="1:13" ht="18" customHeight="1">
      <c r="A264" s="44" t="s">
        <v>535</v>
      </c>
      <c r="B264" s="44" t="s">
        <v>1923</v>
      </c>
      <c r="C264" s="44" t="s">
        <v>2181</v>
      </c>
      <c r="D264" s="45">
        <f t="shared" si="16"/>
        <v>13.63</v>
      </c>
      <c r="E264" s="45">
        <v>1.5</v>
      </c>
      <c r="F264" s="45">
        <v>12.13</v>
      </c>
      <c r="G264" s="44">
        <v>83</v>
      </c>
      <c r="H264" s="44">
        <v>36</v>
      </c>
      <c r="I264" s="45">
        <f t="shared" si="17"/>
        <v>561.1800000000001</v>
      </c>
      <c r="J264" s="45">
        <f t="shared" si="18"/>
        <v>124.5</v>
      </c>
      <c r="K264" s="45">
        <f t="shared" si="19"/>
        <v>436.68</v>
      </c>
      <c r="L264" s="49" t="s">
        <v>1914</v>
      </c>
      <c r="M264" s="49"/>
    </row>
    <row r="265" spans="1:13" ht="18" customHeight="1">
      <c r="A265" s="44" t="s">
        <v>537</v>
      </c>
      <c r="B265" s="44" t="s">
        <v>1912</v>
      </c>
      <c r="C265" s="44" t="s">
        <v>2182</v>
      </c>
      <c r="D265" s="45">
        <f t="shared" si="16"/>
        <v>20.130000000000003</v>
      </c>
      <c r="E265" s="45">
        <v>8.5</v>
      </c>
      <c r="F265" s="45">
        <v>11.63</v>
      </c>
      <c r="G265" s="44">
        <v>83</v>
      </c>
      <c r="H265" s="44">
        <v>36</v>
      </c>
      <c r="I265" s="45">
        <f t="shared" si="17"/>
        <v>1124.18</v>
      </c>
      <c r="J265" s="45">
        <f t="shared" si="18"/>
        <v>705.5</v>
      </c>
      <c r="K265" s="45">
        <f t="shared" si="19"/>
        <v>418.68</v>
      </c>
      <c r="L265" s="49" t="s">
        <v>2183</v>
      </c>
      <c r="M265" s="49"/>
    </row>
    <row r="266" spans="1:13" ht="18" customHeight="1">
      <c r="A266" s="44" t="s">
        <v>539</v>
      </c>
      <c r="B266" s="44" t="s">
        <v>1923</v>
      </c>
      <c r="C266" s="44" t="s">
        <v>2184</v>
      </c>
      <c r="D266" s="45">
        <f t="shared" si="16"/>
        <v>6.45</v>
      </c>
      <c r="E266" s="45">
        <v>0</v>
      </c>
      <c r="F266" s="45">
        <v>6.45</v>
      </c>
      <c r="G266" s="44">
        <v>83</v>
      </c>
      <c r="H266" s="44">
        <v>36</v>
      </c>
      <c r="I266" s="45">
        <f t="shared" si="17"/>
        <v>232.20000000000002</v>
      </c>
      <c r="J266" s="45">
        <f t="shared" si="18"/>
        <v>0</v>
      </c>
      <c r="K266" s="45">
        <f t="shared" si="19"/>
        <v>232.20000000000002</v>
      </c>
      <c r="L266" s="49" t="s">
        <v>1914</v>
      </c>
      <c r="M266" s="49"/>
    </row>
    <row r="267" spans="1:13" ht="18" customHeight="1">
      <c r="A267" s="44" t="s">
        <v>541</v>
      </c>
      <c r="B267" s="44" t="s">
        <v>1919</v>
      </c>
      <c r="C267" s="44" t="s">
        <v>2185</v>
      </c>
      <c r="D267" s="45">
        <f t="shared" si="16"/>
        <v>12.81</v>
      </c>
      <c r="E267" s="45">
        <v>3</v>
      </c>
      <c r="F267" s="45">
        <v>9.81</v>
      </c>
      <c r="G267" s="44">
        <v>83</v>
      </c>
      <c r="H267" s="44">
        <v>36</v>
      </c>
      <c r="I267" s="45">
        <f t="shared" si="17"/>
        <v>602.1600000000001</v>
      </c>
      <c r="J267" s="45">
        <f t="shared" si="18"/>
        <v>249</v>
      </c>
      <c r="K267" s="45">
        <f t="shared" si="19"/>
        <v>353.16</v>
      </c>
      <c r="L267" s="49" t="s">
        <v>1914</v>
      </c>
      <c r="M267" s="49"/>
    </row>
    <row r="268" spans="1:13" ht="18" customHeight="1">
      <c r="A268" s="44" t="s">
        <v>543</v>
      </c>
      <c r="B268" s="44" t="s">
        <v>1912</v>
      </c>
      <c r="C268" s="44" t="s">
        <v>2186</v>
      </c>
      <c r="D268" s="45">
        <f t="shared" si="16"/>
        <v>17</v>
      </c>
      <c r="E268" s="45">
        <v>2</v>
      </c>
      <c r="F268" s="45">
        <v>15</v>
      </c>
      <c r="G268" s="44">
        <v>83</v>
      </c>
      <c r="H268" s="44">
        <v>36</v>
      </c>
      <c r="I268" s="45">
        <f t="shared" si="17"/>
        <v>706</v>
      </c>
      <c r="J268" s="45">
        <f t="shared" si="18"/>
        <v>166</v>
      </c>
      <c r="K268" s="45">
        <f t="shared" si="19"/>
        <v>540</v>
      </c>
      <c r="L268" s="49" t="s">
        <v>1914</v>
      </c>
      <c r="M268" s="49"/>
    </row>
    <row r="269" spans="1:13" ht="18" customHeight="1">
      <c r="A269" s="44" t="s">
        <v>545</v>
      </c>
      <c r="B269" s="44" t="s">
        <v>1923</v>
      </c>
      <c r="C269" s="44" t="s">
        <v>2187</v>
      </c>
      <c r="D269" s="45">
        <f t="shared" si="16"/>
        <v>17.85</v>
      </c>
      <c r="E269" s="45">
        <v>0</v>
      </c>
      <c r="F269" s="45">
        <v>17.85</v>
      </c>
      <c r="G269" s="44">
        <v>83</v>
      </c>
      <c r="H269" s="44">
        <v>36</v>
      </c>
      <c r="I269" s="45">
        <f t="shared" si="17"/>
        <v>642.6</v>
      </c>
      <c r="J269" s="45">
        <f t="shared" si="18"/>
        <v>0</v>
      </c>
      <c r="K269" s="45">
        <f t="shared" si="19"/>
        <v>642.6</v>
      </c>
      <c r="L269" s="49" t="s">
        <v>1914</v>
      </c>
      <c r="M269" s="49"/>
    </row>
    <row r="270" spans="1:13" ht="18" customHeight="1">
      <c r="A270" s="44" t="s">
        <v>547</v>
      </c>
      <c r="B270" s="44" t="s">
        <v>1923</v>
      </c>
      <c r="C270" s="44" t="s">
        <v>2188</v>
      </c>
      <c r="D270" s="45">
        <f t="shared" si="16"/>
        <v>15.54</v>
      </c>
      <c r="E270" s="45">
        <v>2</v>
      </c>
      <c r="F270" s="45">
        <v>13.54</v>
      </c>
      <c r="G270" s="44">
        <v>83</v>
      </c>
      <c r="H270" s="44">
        <v>36</v>
      </c>
      <c r="I270" s="45">
        <f t="shared" si="17"/>
        <v>653.4399999999999</v>
      </c>
      <c r="J270" s="45">
        <f t="shared" si="18"/>
        <v>166</v>
      </c>
      <c r="K270" s="45">
        <f t="shared" si="19"/>
        <v>487.43999999999994</v>
      </c>
      <c r="L270" s="49" t="s">
        <v>1914</v>
      </c>
      <c r="M270" s="49"/>
    </row>
    <row r="271" spans="1:13" ht="18" customHeight="1">
      <c r="A271" s="44" t="s">
        <v>549</v>
      </c>
      <c r="B271" s="44" t="s">
        <v>1941</v>
      </c>
      <c r="C271" s="44" t="s">
        <v>2189</v>
      </c>
      <c r="D271" s="45">
        <f t="shared" si="16"/>
        <v>12.95</v>
      </c>
      <c r="E271" s="45">
        <v>3</v>
      </c>
      <c r="F271" s="45">
        <v>9.95</v>
      </c>
      <c r="G271" s="44">
        <v>83</v>
      </c>
      <c r="H271" s="44">
        <v>36</v>
      </c>
      <c r="I271" s="45">
        <f t="shared" si="17"/>
        <v>607.2</v>
      </c>
      <c r="J271" s="45">
        <f t="shared" si="18"/>
        <v>249</v>
      </c>
      <c r="K271" s="45">
        <f t="shared" si="19"/>
        <v>358.2</v>
      </c>
      <c r="L271" s="49" t="s">
        <v>1914</v>
      </c>
      <c r="M271" s="49"/>
    </row>
    <row r="272" spans="1:13" ht="18" customHeight="1">
      <c r="A272" s="44" t="s">
        <v>551</v>
      </c>
      <c r="B272" s="44" t="s">
        <v>1974</v>
      </c>
      <c r="C272" s="44" t="s">
        <v>2190</v>
      </c>
      <c r="D272" s="45">
        <f t="shared" si="16"/>
        <v>22</v>
      </c>
      <c r="E272" s="45">
        <v>0</v>
      </c>
      <c r="F272" s="45">
        <v>22</v>
      </c>
      <c r="G272" s="44">
        <v>83</v>
      </c>
      <c r="H272" s="44">
        <v>36</v>
      </c>
      <c r="I272" s="45">
        <f t="shared" si="17"/>
        <v>792</v>
      </c>
      <c r="J272" s="45">
        <f t="shared" si="18"/>
        <v>0</v>
      </c>
      <c r="K272" s="45">
        <f t="shared" si="19"/>
        <v>792</v>
      </c>
      <c r="L272" s="49"/>
      <c r="M272" s="49"/>
    </row>
    <row r="273" spans="1:13" ht="18" customHeight="1">
      <c r="A273" s="44" t="s">
        <v>553</v>
      </c>
      <c r="B273" s="44" t="s">
        <v>1923</v>
      </c>
      <c r="C273" s="44" t="s">
        <v>2191</v>
      </c>
      <c r="D273" s="45">
        <f t="shared" si="16"/>
        <v>12.4</v>
      </c>
      <c r="E273" s="45">
        <v>4</v>
      </c>
      <c r="F273" s="45">
        <v>8.4</v>
      </c>
      <c r="G273" s="44">
        <v>83</v>
      </c>
      <c r="H273" s="44">
        <v>36</v>
      </c>
      <c r="I273" s="45">
        <f t="shared" si="17"/>
        <v>634.4000000000001</v>
      </c>
      <c r="J273" s="45">
        <f t="shared" si="18"/>
        <v>332</v>
      </c>
      <c r="K273" s="45">
        <f t="shared" si="19"/>
        <v>302.40000000000003</v>
      </c>
      <c r="L273" s="49" t="s">
        <v>1914</v>
      </c>
      <c r="M273" s="49"/>
    </row>
    <row r="274" spans="1:13" ht="18" customHeight="1">
      <c r="A274" s="44" t="s">
        <v>555</v>
      </c>
      <c r="B274" s="44" t="s">
        <v>1912</v>
      </c>
      <c r="C274" s="44" t="s">
        <v>1357</v>
      </c>
      <c r="D274" s="45">
        <f t="shared" si="16"/>
        <v>54.93</v>
      </c>
      <c r="E274" s="45">
        <v>7</v>
      </c>
      <c r="F274" s="45">
        <v>47.93</v>
      </c>
      <c r="G274" s="44">
        <v>83</v>
      </c>
      <c r="H274" s="44">
        <v>36</v>
      </c>
      <c r="I274" s="45">
        <f t="shared" si="17"/>
        <v>2306.48</v>
      </c>
      <c r="J274" s="45">
        <f t="shared" si="18"/>
        <v>581</v>
      </c>
      <c r="K274" s="45">
        <f t="shared" si="19"/>
        <v>1725.48</v>
      </c>
      <c r="L274" s="49" t="s">
        <v>1914</v>
      </c>
      <c r="M274" s="49"/>
    </row>
    <row r="275" spans="1:13" ht="18" customHeight="1">
      <c r="A275" s="44" t="s">
        <v>557</v>
      </c>
      <c r="B275" s="44" t="s">
        <v>1919</v>
      </c>
      <c r="C275" s="44" t="s">
        <v>2192</v>
      </c>
      <c r="D275" s="45">
        <f t="shared" si="16"/>
        <v>8.29</v>
      </c>
      <c r="E275" s="45">
        <v>8</v>
      </c>
      <c r="F275" s="45">
        <v>0.29</v>
      </c>
      <c r="G275" s="44">
        <v>83</v>
      </c>
      <c r="H275" s="44">
        <v>36</v>
      </c>
      <c r="I275" s="45">
        <f t="shared" si="17"/>
        <v>674.44</v>
      </c>
      <c r="J275" s="45">
        <f t="shared" si="18"/>
        <v>664</v>
      </c>
      <c r="K275" s="45">
        <f t="shared" si="19"/>
        <v>10.44</v>
      </c>
      <c r="L275" s="49" t="s">
        <v>1914</v>
      </c>
      <c r="M275" s="49"/>
    </row>
    <row r="276" spans="1:13" ht="18" customHeight="1">
      <c r="A276" s="44" t="s">
        <v>559</v>
      </c>
      <c r="B276" s="44" t="s">
        <v>1931</v>
      </c>
      <c r="C276" s="44" t="s">
        <v>2193</v>
      </c>
      <c r="D276" s="45">
        <f t="shared" si="16"/>
        <v>7.51</v>
      </c>
      <c r="E276" s="45">
        <v>3</v>
      </c>
      <c r="F276" s="45">
        <v>4.51</v>
      </c>
      <c r="G276" s="44">
        <v>83</v>
      </c>
      <c r="H276" s="44">
        <v>36</v>
      </c>
      <c r="I276" s="45">
        <f t="shared" si="17"/>
        <v>411.36</v>
      </c>
      <c r="J276" s="45">
        <f t="shared" si="18"/>
        <v>249</v>
      </c>
      <c r="K276" s="45">
        <f t="shared" si="19"/>
        <v>162.35999999999999</v>
      </c>
      <c r="L276" s="49" t="s">
        <v>1914</v>
      </c>
      <c r="M276" s="49"/>
    </row>
    <row r="277" spans="1:13" ht="18" customHeight="1">
      <c r="A277" s="44" t="s">
        <v>561</v>
      </c>
      <c r="B277" s="44" t="s">
        <v>1912</v>
      </c>
      <c r="C277" s="44" t="s">
        <v>2194</v>
      </c>
      <c r="D277" s="45">
        <f t="shared" si="16"/>
        <v>9.2</v>
      </c>
      <c r="E277" s="45">
        <v>2</v>
      </c>
      <c r="F277" s="45">
        <v>7.2</v>
      </c>
      <c r="G277" s="44">
        <v>83</v>
      </c>
      <c r="H277" s="44">
        <v>36</v>
      </c>
      <c r="I277" s="45">
        <f t="shared" si="17"/>
        <v>425.2</v>
      </c>
      <c r="J277" s="45">
        <f t="shared" si="18"/>
        <v>166</v>
      </c>
      <c r="K277" s="45">
        <f t="shared" si="19"/>
        <v>259.2</v>
      </c>
      <c r="L277" s="49" t="s">
        <v>1914</v>
      </c>
      <c r="M277" s="49"/>
    </row>
    <row r="278" spans="1:13" ht="18" customHeight="1">
      <c r="A278" s="44" t="s">
        <v>563</v>
      </c>
      <c r="B278" s="44" t="s">
        <v>1912</v>
      </c>
      <c r="C278" s="44" t="s">
        <v>2195</v>
      </c>
      <c r="D278" s="45">
        <f t="shared" si="16"/>
        <v>8</v>
      </c>
      <c r="E278" s="45">
        <v>2</v>
      </c>
      <c r="F278" s="45">
        <v>6</v>
      </c>
      <c r="G278" s="44">
        <v>83</v>
      </c>
      <c r="H278" s="44">
        <v>36</v>
      </c>
      <c r="I278" s="45">
        <f t="shared" si="17"/>
        <v>382</v>
      </c>
      <c r="J278" s="45">
        <f t="shared" si="18"/>
        <v>166</v>
      </c>
      <c r="K278" s="45">
        <f t="shared" si="19"/>
        <v>216</v>
      </c>
      <c r="L278" s="49" t="s">
        <v>1914</v>
      </c>
      <c r="M278" s="49"/>
    </row>
    <row r="279" spans="1:13" ht="18" customHeight="1">
      <c r="A279" s="44" t="s">
        <v>565</v>
      </c>
      <c r="B279" s="44" t="s">
        <v>1941</v>
      </c>
      <c r="C279" s="44" t="s">
        <v>2196</v>
      </c>
      <c r="D279" s="45">
        <f t="shared" si="16"/>
        <v>20.21</v>
      </c>
      <c r="E279" s="45">
        <v>6</v>
      </c>
      <c r="F279" s="45">
        <v>14.21</v>
      </c>
      <c r="G279" s="44">
        <v>83</v>
      </c>
      <c r="H279" s="44">
        <v>36</v>
      </c>
      <c r="I279" s="45">
        <f t="shared" si="17"/>
        <v>1009.5600000000001</v>
      </c>
      <c r="J279" s="45">
        <f t="shared" si="18"/>
        <v>498</v>
      </c>
      <c r="K279" s="45">
        <f t="shared" si="19"/>
        <v>511.56000000000006</v>
      </c>
      <c r="L279" s="49" t="s">
        <v>1914</v>
      </c>
      <c r="M279" s="49"/>
    </row>
    <row r="280" spans="1:13" ht="18" customHeight="1">
      <c r="A280" s="44" t="s">
        <v>567</v>
      </c>
      <c r="B280" s="44" t="s">
        <v>1974</v>
      </c>
      <c r="C280" s="44" t="s">
        <v>2197</v>
      </c>
      <c r="D280" s="45">
        <f t="shared" si="16"/>
        <v>20</v>
      </c>
      <c r="E280" s="45">
        <v>0</v>
      </c>
      <c r="F280" s="45">
        <v>20</v>
      </c>
      <c r="G280" s="44">
        <v>83</v>
      </c>
      <c r="H280" s="44">
        <v>36</v>
      </c>
      <c r="I280" s="45">
        <f t="shared" si="17"/>
        <v>720</v>
      </c>
      <c r="J280" s="45">
        <f t="shared" si="18"/>
        <v>0</v>
      </c>
      <c r="K280" s="45">
        <f t="shared" si="19"/>
        <v>720</v>
      </c>
      <c r="L280" s="49"/>
      <c r="M280" s="49"/>
    </row>
    <row r="281" spans="1:13" ht="18" customHeight="1">
      <c r="A281" s="44" t="s">
        <v>569</v>
      </c>
      <c r="B281" s="44" t="s">
        <v>1923</v>
      </c>
      <c r="C281" s="44" t="s">
        <v>2198</v>
      </c>
      <c r="D281" s="45">
        <f t="shared" si="16"/>
        <v>14.15</v>
      </c>
      <c r="E281" s="45">
        <v>5</v>
      </c>
      <c r="F281" s="45">
        <v>9.15</v>
      </c>
      <c r="G281" s="44">
        <v>83</v>
      </c>
      <c r="H281" s="44">
        <v>36</v>
      </c>
      <c r="I281" s="45">
        <f t="shared" si="17"/>
        <v>744.4000000000001</v>
      </c>
      <c r="J281" s="45">
        <f t="shared" si="18"/>
        <v>415</v>
      </c>
      <c r="K281" s="45">
        <f t="shared" si="19"/>
        <v>329.40000000000003</v>
      </c>
      <c r="L281" s="49" t="s">
        <v>1914</v>
      </c>
      <c r="M281" s="49"/>
    </row>
    <row r="282" spans="1:13" ht="18" customHeight="1">
      <c r="A282" s="44" t="s">
        <v>571</v>
      </c>
      <c r="B282" s="44" t="s">
        <v>1915</v>
      </c>
      <c r="C282" s="44" t="s">
        <v>2199</v>
      </c>
      <c r="D282" s="45">
        <f t="shared" si="16"/>
        <v>12.37</v>
      </c>
      <c r="E282" s="45">
        <v>0</v>
      </c>
      <c r="F282" s="45">
        <v>12.37</v>
      </c>
      <c r="G282" s="44">
        <v>83</v>
      </c>
      <c r="H282" s="44">
        <v>36</v>
      </c>
      <c r="I282" s="45">
        <f t="shared" si="17"/>
        <v>445.32</v>
      </c>
      <c r="J282" s="45">
        <f t="shared" si="18"/>
        <v>0</v>
      </c>
      <c r="K282" s="45">
        <f t="shared" si="19"/>
        <v>445.32</v>
      </c>
      <c r="L282" s="49"/>
      <c r="M282" s="49"/>
    </row>
    <row r="283" spans="1:13" ht="18" customHeight="1">
      <c r="A283" s="44" t="s">
        <v>573</v>
      </c>
      <c r="B283" s="44" t="s">
        <v>1912</v>
      </c>
      <c r="C283" s="44" t="s">
        <v>2200</v>
      </c>
      <c r="D283" s="45">
        <f t="shared" si="16"/>
        <v>13.48</v>
      </c>
      <c r="E283" s="45">
        <v>2</v>
      </c>
      <c r="F283" s="45">
        <v>11.48</v>
      </c>
      <c r="G283" s="44">
        <v>83</v>
      </c>
      <c r="H283" s="44">
        <v>36</v>
      </c>
      <c r="I283" s="45">
        <f t="shared" si="17"/>
        <v>579.28</v>
      </c>
      <c r="J283" s="45">
        <f t="shared" si="18"/>
        <v>166</v>
      </c>
      <c r="K283" s="45">
        <f t="shared" si="19"/>
        <v>413.28000000000003</v>
      </c>
      <c r="L283" s="49" t="s">
        <v>1914</v>
      </c>
      <c r="M283" s="49"/>
    </row>
    <row r="284" spans="1:13" ht="18" customHeight="1">
      <c r="A284" s="44" t="s">
        <v>575</v>
      </c>
      <c r="B284" s="44" t="s">
        <v>1923</v>
      </c>
      <c r="C284" s="44" t="s">
        <v>2201</v>
      </c>
      <c r="D284" s="45">
        <f t="shared" si="16"/>
        <v>12.38</v>
      </c>
      <c r="E284" s="45">
        <v>0</v>
      </c>
      <c r="F284" s="45">
        <v>12.38</v>
      </c>
      <c r="G284" s="44">
        <v>83</v>
      </c>
      <c r="H284" s="44">
        <v>36</v>
      </c>
      <c r="I284" s="45">
        <f t="shared" si="17"/>
        <v>445.68</v>
      </c>
      <c r="J284" s="45">
        <f t="shared" si="18"/>
        <v>0</v>
      </c>
      <c r="K284" s="45">
        <f t="shared" si="19"/>
        <v>445.68</v>
      </c>
      <c r="L284" s="49" t="s">
        <v>1914</v>
      </c>
      <c r="M284" s="49"/>
    </row>
    <row r="285" spans="1:13" ht="18" customHeight="1">
      <c r="A285" s="44" t="s">
        <v>577</v>
      </c>
      <c r="B285" s="44" t="s">
        <v>1923</v>
      </c>
      <c r="C285" s="44" t="s">
        <v>2202</v>
      </c>
      <c r="D285" s="45">
        <f t="shared" si="16"/>
        <v>5.97</v>
      </c>
      <c r="E285" s="45">
        <v>0</v>
      </c>
      <c r="F285" s="45">
        <v>5.97</v>
      </c>
      <c r="G285" s="44">
        <v>83</v>
      </c>
      <c r="H285" s="44">
        <v>36</v>
      </c>
      <c r="I285" s="45">
        <f t="shared" si="17"/>
        <v>214.92</v>
      </c>
      <c r="J285" s="45">
        <f t="shared" si="18"/>
        <v>0</v>
      </c>
      <c r="K285" s="45">
        <f t="shared" si="19"/>
        <v>214.92</v>
      </c>
      <c r="L285" s="49" t="s">
        <v>1914</v>
      </c>
      <c r="M285" s="49"/>
    </row>
    <row r="286" spans="1:13" ht="18" customHeight="1">
      <c r="A286" s="44" t="s">
        <v>2203</v>
      </c>
      <c r="B286" s="44" t="s">
        <v>1923</v>
      </c>
      <c r="C286" s="44" t="s">
        <v>2204</v>
      </c>
      <c r="D286" s="45">
        <f t="shared" si="16"/>
        <v>5.8</v>
      </c>
      <c r="E286" s="45">
        <v>3</v>
      </c>
      <c r="F286" s="45">
        <v>2.8</v>
      </c>
      <c r="G286" s="44">
        <v>83</v>
      </c>
      <c r="H286" s="44">
        <v>36</v>
      </c>
      <c r="I286" s="45">
        <f t="shared" si="17"/>
        <v>349.8</v>
      </c>
      <c r="J286" s="45">
        <f t="shared" si="18"/>
        <v>249</v>
      </c>
      <c r="K286" s="45">
        <f t="shared" si="19"/>
        <v>100.8</v>
      </c>
      <c r="L286" s="49" t="s">
        <v>1914</v>
      </c>
      <c r="M286" s="49"/>
    </row>
    <row r="287" spans="1:13" ht="18" customHeight="1">
      <c r="A287" s="44" t="s">
        <v>2205</v>
      </c>
      <c r="B287" s="44" t="s">
        <v>1923</v>
      </c>
      <c r="C287" s="44" t="s">
        <v>2072</v>
      </c>
      <c r="D287" s="45">
        <f t="shared" si="16"/>
        <v>6.720000000000001</v>
      </c>
      <c r="E287" s="45">
        <v>3</v>
      </c>
      <c r="F287" s="45">
        <v>3.72</v>
      </c>
      <c r="G287" s="44">
        <v>83</v>
      </c>
      <c r="H287" s="44">
        <v>36</v>
      </c>
      <c r="I287" s="45">
        <f t="shared" si="17"/>
        <v>382.92</v>
      </c>
      <c r="J287" s="45">
        <f t="shared" si="18"/>
        <v>249</v>
      </c>
      <c r="K287" s="45">
        <f t="shared" si="19"/>
        <v>133.92000000000002</v>
      </c>
      <c r="L287" s="49" t="s">
        <v>1914</v>
      </c>
      <c r="M287" s="49"/>
    </row>
    <row r="288" spans="1:13" ht="18" customHeight="1">
      <c r="A288" s="44" t="s">
        <v>2206</v>
      </c>
      <c r="B288" s="44" t="s">
        <v>1923</v>
      </c>
      <c r="C288" s="44" t="s">
        <v>2207</v>
      </c>
      <c r="D288" s="45">
        <f t="shared" si="16"/>
        <v>12.52</v>
      </c>
      <c r="E288" s="45">
        <v>3</v>
      </c>
      <c r="F288" s="45">
        <v>9.52</v>
      </c>
      <c r="G288" s="44">
        <v>83</v>
      </c>
      <c r="H288" s="44">
        <v>36</v>
      </c>
      <c r="I288" s="45">
        <f t="shared" si="17"/>
        <v>591.72</v>
      </c>
      <c r="J288" s="45">
        <f t="shared" si="18"/>
        <v>249</v>
      </c>
      <c r="K288" s="45">
        <f t="shared" si="19"/>
        <v>342.71999999999997</v>
      </c>
      <c r="L288" s="49" t="s">
        <v>1914</v>
      </c>
      <c r="M288" s="49"/>
    </row>
    <row r="289" spans="1:13" ht="18" customHeight="1">
      <c r="A289" s="44" t="s">
        <v>2208</v>
      </c>
      <c r="B289" s="44" t="s">
        <v>1941</v>
      </c>
      <c r="C289" s="44" t="s">
        <v>2209</v>
      </c>
      <c r="D289" s="45">
        <f t="shared" si="16"/>
        <v>12.73</v>
      </c>
      <c r="E289" s="45">
        <v>10</v>
      </c>
      <c r="F289" s="45">
        <v>2.73</v>
      </c>
      <c r="G289" s="44">
        <v>83</v>
      </c>
      <c r="H289" s="44">
        <v>36</v>
      </c>
      <c r="I289" s="45">
        <f t="shared" si="17"/>
        <v>928.28</v>
      </c>
      <c r="J289" s="45">
        <f t="shared" si="18"/>
        <v>830</v>
      </c>
      <c r="K289" s="45">
        <f t="shared" si="19"/>
        <v>98.28</v>
      </c>
      <c r="L289" s="49" t="s">
        <v>1914</v>
      </c>
      <c r="M289" s="49"/>
    </row>
    <row r="290" spans="1:13" ht="18" customHeight="1">
      <c r="A290" s="44" t="s">
        <v>2210</v>
      </c>
      <c r="B290" s="44" t="s">
        <v>1912</v>
      </c>
      <c r="C290" s="44" t="s">
        <v>2211</v>
      </c>
      <c r="D290" s="45">
        <f t="shared" si="16"/>
        <v>27.15</v>
      </c>
      <c r="E290" s="45">
        <v>6</v>
      </c>
      <c r="F290" s="45">
        <v>21.15</v>
      </c>
      <c r="G290" s="44">
        <v>83</v>
      </c>
      <c r="H290" s="44">
        <v>36</v>
      </c>
      <c r="I290" s="45">
        <f t="shared" si="17"/>
        <v>1259.4</v>
      </c>
      <c r="J290" s="45">
        <f t="shared" si="18"/>
        <v>498</v>
      </c>
      <c r="K290" s="45">
        <f t="shared" si="19"/>
        <v>761.4</v>
      </c>
      <c r="L290" s="49" t="s">
        <v>1914</v>
      </c>
      <c r="M290" s="49"/>
    </row>
    <row r="291" spans="1:13" ht="18" customHeight="1">
      <c r="A291" s="44" t="s">
        <v>2212</v>
      </c>
      <c r="B291" s="44" t="s">
        <v>1931</v>
      </c>
      <c r="C291" s="44" t="s">
        <v>2213</v>
      </c>
      <c r="D291" s="45">
        <f t="shared" si="16"/>
        <v>14.2</v>
      </c>
      <c r="E291" s="45">
        <v>4</v>
      </c>
      <c r="F291" s="45">
        <v>10.2</v>
      </c>
      <c r="G291" s="44">
        <v>83</v>
      </c>
      <c r="H291" s="44">
        <v>36</v>
      </c>
      <c r="I291" s="45">
        <f t="shared" si="17"/>
        <v>699.2</v>
      </c>
      <c r="J291" s="45">
        <f t="shared" si="18"/>
        <v>332</v>
      </c>
      <c r="K291" s="45">
        <f t="shared" si="19"/>
        <v>367.2</v>
      </c>
      <c r="L291" s="49" t="s">
        <v>1914</v>
      </c>
      <c r="M291" s="49"/>
    </row>
    <row r="292" spans="1:13" ht="18" customHeight="1">
      <c r="A292" s="44" t="s">
        <v>2214</v>
      </c>
      <c r="B292" s="44" t="s">
        <v>1923</v>
      </c>
      <c r="C292" s="44" t="s">
        <v>2215</v>
      </c>
      <c r="D292" s="45">
        <f t="shared" si="16"/>
        <v>23.64</v>
      </c>
      <c r="E292" s="45">
        <v>10</v>
      </c>
      <c r="F292" s="45">
        <v>13.64</v>
      </c>
      <c r="G292" s="44">
        <v>83</v>
      </c>
      <c r="H292" s="44">
        <v>36</v>
      </c>
      <c r="I292" s="45">
        <f t="shared" si="17"/>
        <v>1321.04</v>
      </c>
      <c r="J292" s="45">
        <f t="shared" si="18"/>
        <v>830</v>
      </c>
      <c r="K292" s="45">
        <f t="shared" si="19"/>
        <v>491.04</v>
      </c>
      <c r="L292" s="49" t="s">
        <v>1914</v>
      </c>
      <c r="M292" s="49"/>
    </row>
    <row r="293" spans="1:13" ht="18" customHeight="1">
      <c r="A293" s="44" t="s">
        <v>2216</v>
      </c>
      <c r="B293" s="44" t="s">
        <v>1941</v>
      </c>
      <c r="C293" s="44" t="s">
        <v>2217</v>
      </c>
      <c r="D293" s="45">
        <f t="shared" si="16"/>
        <v>4.2</v>
      </c>
      <c r="E293" s="45">
        <v>0</v>
      </c>
      <c r="F293" s="45">
        <v>4.2</v>
      </c>
      <c r="G293" s="44">
        <v>83</v>
      </c>
      <c r="H293" s="44">
        <v>36</v>
      </c>
      <c r="I293" s="45">
        <f t="shared" si="17"/>
        <v>151.20000000000002</v>
      </c>
      <c r="J293" s="45">
        <f t="shared" si="18"/>
        <v>0</v>
      </c>
      <c r="K293" s="45">
        <f t="shared" si="19"/>
        <v>151.20000000000002</v>
      </c>
      <c r="L293" s="49" t="s">
        <v>1914</v>
      </c>
      <c r="M293" s="49"/>
    </row>
    <row r="294" spans="1:13" ht="18" customHeight="1">
      <c r="A294" s="44" t="s">
        <v>2218</v>
      </c>
      <c r="B294" s="44" t="s">
        <v>1931</v>
      </c>
      <c r="C294" s="44" t="s">
        <v>2219</v>
      </c>
      <c r="D294" s="45">
        <f t="shared" si="16"/>
        <v>26.16</v>
      </c>
      <c r="E294" s="45">
        <v>7</v>
      </c>
      <c r="F294" s="45">
        <v>19.16</v>
      </c>
      <c r="G294" s="44">
        <v>83</v>
      </c>
      <c r="H294" s="44">
        <v>36</v>
      </c>
      <c r="I294" s="45">
        <f t="shared" si="17"/>
        <v>1270.76</v>
      </c>
      <c r="J294" s="45">
        <f t="shared" si="18"/>
        <v>581</v>
      </c>
      <c r="K294" s="45">
        <f t="shared" si="19"/>
        <v>689.76</v>
      </c>
      <c r="L294" s="49" t="s">
        <v>1914</v>
      </c>
      <c r="M294" s="49"/>
    </row>
    <row r="295" spans="1:13" ht="18" customHeight="1">
      <c r="A295" s="44" t="s">
        <v>2220</v>
      </c>
      <c r="B295" s="44" t="s">
        <v>1912</v>
      </c>
      <c r="C295" s="44" t="s">
        <v>2221</v>
      </c>
      <c r="D295" s="45">
        <f t="shared" si="16"/>
        <v>13.59</v>
      </c>
      <c r="E295" s="45">
        <v>3</v>
      </c>
      <c r="F295" s="45">
        <v>10.59</v>
      </c>
      <c r="G295" s="44">
        <v>83</v>
      </c>
      <c r="H295" s="44">
        <v>36</v>
      </c>
      <c r="I295" s="45">
        <f t="shared" si="17"/>
        <v>630.24</v>
      </c>
      <c r="J295" s="45">
        <f t="shared" si="18"/>
        <v>249</v>
      </c>
      <c r="K295" s="45">
        <f t="shared" si="19"/>
        <v>381.24</v>
      </c>
      <c r="L295" s="49" t="s">
        <v>1914</v>
      </c>
      <c r="M295" s="49"/>
    </row>
    <row r="296" spans="1:13" ht="18" customHeight="1">
      <c r="A296" s="44" t="s">
        <v>2222</v>
      </c>
      <c r="B296" s="44" t="s">
        <v>1923</v>
      </c>
      <c r="C296" s="44" t="s">
        <v>2223</v>
      </c>
      <c r="D296" s="45">
        <f t="shared" si="16"/>
        <v>10.02</v>
      </c>
      <c r="E296" s="45">
        <v>0</v>
      </c>
      <c r="F296" s="45">
        <v>10.02</v>
      </c>
      <c r="G296" s="44">
        <v>83</v>
      </c>
      <c r="H296" s="44">
        <v>36</v>
      </c>
      <c r="I296" s="45">
        <f t="shared" si="17"/>
        <v>360.71999999999997</v>
      </c>
      <c r="J296" s="45">
        <f t="shared" si="18"/>
        <v>0</v>
      </c>
      <c r="K296" s="45">
        <f t="shared" si="19"/>
        <v>360.71999999999997</v>
      </c>
      <c r="L296" s="49" t="s">
        <v>1914</v>
      </c>
      <c r="M296" s="49"/>
    </row>
    <row r="297" spans="1:13" ht="18" customHeight="1">
      <c r="A297" s="44" t="s">
        <v>2224</v>
      </c>
      <c r="B297" s="44" t="s">
        <v>1941</v>
      </c>
      <c r="C297" s="44" t="s">
        <v>2225</v>
      </c>
      <c r="D297" s="45">
        <f t="shared" si="16"/>
        <v>12.94</v>
      </c>
      <c r="E297" s="45">
        <v>1.5</v>
      </c>
      <c r="F297" s="45">
        <v>11.44</v>
      </c>
      <c r="G297" s="44">
        <v>83</v>
      </c>
      <c r="H297" s="44">
        <v>36</v>
      </c>
      <c r="I297" s="45">
        <f t="shared" si="17"/>
        <v>536.3399999999999</v>
      </c>
      <c r="J297" s="45">
        <f t="shared" si="18"/>
        <v>124.5</v>
      </c>
      <c r="K297" s="45">
        <f t="shared" si="19"/>
        <v>411.84</v>
      </c>
      <c r="L297" s="49" t="s">
        <v>1914</v>
      </c>
      <c r="M297" s="49"/>
    </row>
    <row r="298" spans="1:13" ht="18" customHeight="1">
      <c r="A298" s="44" t="s">
        <v>2226</v>
      </c>
      <c r="B298" s="44" t="s">
        <v>1923</v>
      </c>
      <c r="C298" s="44" t="s">
        <v>2227</v>
      </c>
      <c r="D298" s="45">
        <f t="shared" si="16"/>
        <v>7</v>
      </c>
      <c r="E298" s="45">
        <v>0</v>
      </c>
      <c r="F298" s="45">
        <v>7</v>
      </c>
      <c r="G298" s="44">
        <v>83</v>
      </c>
      <c r="H298" s="44">
        <v>36</v>
      </c>
      <c r="I298" s="45">
        <f t="shared" si="17"/>
        <v>252</v>
      </c>
      <c r="J298" s="45">
        <f t="shared" si="18"/>
        <v>0</v>
      </c>
      <c r="K298" s="45">
        <f t="shared" si="19"/>
        <v>252</v>
      </c>
      <c r="L298" s="49" t="s">
        <v>1914</v>
      </c>
      <c r="M298" s="49"/>
    </row>
    <row r="299" spans="1:13" ht="18" customHeight="1">
      <c r="A299" s="44" t="s">
        <v>2228</v>
      </c>
      <c r="B299" s="44" t="s">
        <v>1923</v>
      </c>
      <c r="C299" s="44" t="s">
        <v>2229</v>
      </c>
      <c r="D299" s="45">
        <f t="shared" si="16"/>
        <v>13</v>
      </c>
      <c r="E299" s="45">
        <v>3</v>
      </c>
      <c r="F299" s="45">
        <v>10</v>
      </c>
      <c r="G299" s="44">
        <v>83</v>
      </c>
      <c r="H299" s="44">
        <v>36</v>
      </c>
      <c r="I299" s="45">
        <f t="shared" si="17"/>
        <v>609</v>
      </c>
      <c r="J299" s="45">
        <f t="shared" si="18"/>
        <v>249</v>
      </c>
      <c r="K299" s="45">
        <f t="shared" si="19"/>
        <v>360</v>
      </c>
      <c r="L299" s="49" t="s">
        <v>1914</v>
      </c>
      <c r="M299" s="49"/>
    </row>
    <row r="300" spans="1:13" ht="18" customHeight="1">
      <c r="A300" s="44" t="s">
        <v>2230</v>
      </c>
      <c r="B300" s="44" t="s">
        <v>1912</v>
      </c>
      <c r="C300" s="44" t="s">
        <v>2231</v>
      </c>
      <c r="D300" s="45">
        <f t="shared" si="16"/>
        <v>13.18</v>
      </c>
      <c r="E300" s="45">
        <v>4</v>
      </c>
      <c r="F300" s="45">
        <v>9.18</v>
      </c>
      <c r="G300" s="44">
        <v>83</v>
      </c>
      <c r="H300" s="44">
        <v>36</v>
      </c>
      <c r="I300" s="45">
        <f t="shared" si="17"/>
        <v>662.48</v>
      </c>
      <c r="J300" s="45">
        <f t="shared" si="18"/>
        <v>332</v>
      </c>
      <c r="K300" s="45">
        <f t="shared" si="19"/>
        <v>330.48</v>
      </c>
      <c r="L300" s="49" t="s">
        <v>1914</v>
      </c>
      <c r="M300" s="49"/>
    </row>
    <row r="301" spans="1:13" ht="18" customHeight="1">
      <c r="A301" s="44" t="s">
        <v>2232</v>
      </c>
      <c r="B301" s="44" t="s">
        <v>1923</v>
      </c>
      <c r="C301" s="44" t="s">
        <v>2233</v>
      </c>
      <c r="D301" s="45">
        <f t="shared" si="16"/>
        <v>6.890000000000001</v>
      </c>
      <c r="E301" s="45">
        <v>4</v>
      </c>
      <c r="F301" s="45">
        <v>2.89</v>
      </c>
      <c r="G301" s="44">
        <v>83</v>
      </c>
      <c r="H301" s="44">
        <v>36</v>
      </c>
      <c r="I301" s="45">
        <f t="shared" si="17"/>
        <v>436.04</v>
      </c>
      <c r="J301" s="45">
        <f t="shared" si="18"/>
        <v>332</v>
      </c>
      <c r="K301" s="45">
        <f t="shared" si="19"/>
        <v>104.04</v>
      </c>
      <c r="L301" s="49" t="s">
        <v>1914</v>
      </c>
      <c r="M301" s="49"/>
    </row>
    <row r="302" spans="1:13" ht="18" customHeight="1">
      <c r="A302" s="44" t="s">
        <v>2234</v>
      </c>
      <c r="B302" s="44" t="s">
        <v>1921</v>
      </c>
      <c r="C302" s="44" t="s">
        <v>2235</v>
      </c>
      <c r="D302" s="45">
        <f t="shared" si="16"/>
        <v>23.99</v>
      </c>
      <c r="E302" s="45">
        <v>0</v>
      </c>
      <c r="F302" s="45">
        <v>23.99</v>
      </c>
      <c r="G302" s="44">
        <v>83</v>
      </c>
      <c r="H302" s="44">
        <v>36</v>
      </c>
      <c r="I302" s="45">
        <f t="shared" si="17"/>
        <v>863.64</v>
      </c>
      <c r="J302" s="45">
        <f t="shared" si="18"/>
        <v>0</v>
      </c>
      <c r="K302" s="45">
        <f t="shared" si="19"/>
        <v>863.64</v>
      </c>
      <c r="L302" s="49"/>
      <c r="M302" s="49"/>
    </row>
    <row r="303" spans="1:13" ht="18" customHeight="1">
      <c r="A303" s="44" t="s">
        <v>2236</v>
      </c>
      <c r="B303" s="44" t="s">
        <v>1923</v>
      </c>
      <c r="C303" s="44" t="s">
        <v>2237</v>
      </c>
      <c r="D303" s="45">
        <f t="shared" si="16"/>
        <v>12.05</v>
      </c>
      <c r="E303" s="45">
        <v>0</v>
      </c>
      <c r="F303" s="45">
        <v>12.05</v>
      </c>
      <c r="G303" s="44">
        <v>83</v>
      </c>
      <c r="H303" s="44">
        <v>36</v>
      </c>
      <c r="I303" s="45">
        <f t="shared" si="17"/>
        <v>433.8</v>
      </c>
      <c r="J303" s="45">
        <f t="shared" si="18"/>
        <v>0</v>
      </c>
      <c r="K303" s="45">
        <f t="shared" si="19"/>
        <v>433.8</v>
      </c>
      <c r="L303" s="49" t="s">
        <v>1914</v>
      </c>
      <c r="M303" s="49"/>
    </row>
    <row r="304" spans="1:13" ht="18" customHeight="1">
      <c r="A304" s="44" t="s">
        <v>2238</v>
      </c>
      <c r="B304" s="44" t="s">
        <v>1919</v>
      </c>
      <c r="C304" s="44" t="s">
        <v>2239</v>
      </c>
      <c r="D304" s="45">
        <f t="shared" si="16"/>
        <v>11.01</v>
      </c>
      <c r="E304" s="45">
        <v>6.5</v>
      </c>
      <c r="F304" s="45">
        <v>4.51</v>
      </c>
      <c r="G304" s="44">
        <v>83</v>
      </c>
      <c r="H304" s="44">
        <v>36</v>
      </c>
      <c r="I304" s="45">
        <f t="shared" si="17"/>
        <v>701.86</v>
      </c>
      <c r="J304" s="45">
        <f t="shared" si="18"/>
        <v>539.5</v>
      </c>
      <c r="K304" s="45">
        <f t="shared" si="19"/>
        <v>162.35999999999999</v>
      </c>
      <c r="L304" s="49" t="s">
        <v>1914</v>
      </c>
      <c r="M304" s="49"/>
    </row>
    <row r="305" spans="1:13" ht="18" customHeight="1">
      <c r="A305" s="44" t="s">
        <v>2240</v>
      </c>
      <c r="B305" s="44" t="s">
        <v>1941</v>
      </c>
      <c r="C305" s="44" t="s">
        <v>2241</v>
      </c>
      <c r="D305" s="45">
        <f t="shared" si="16"/>
        <v>15.16</v>
      </c>
      <c r="E305" s="45">
        <v>4</v>
      </c>
      <c r="F305" s="45">
        <v>11.16</v>
      </c>
      <c r="G305" s="44">
        <v>83</v>
      </c>
      <c r="H305" s="44">
        <v>36</v>
      </c>
      <c r="I305" s="45">
        <f t="shared" si="17"/>
        <v>733.76</v>
      </c>
      <c r="J305" s="45">
        <f t="shared" si="18"/>
        <v>332</v>
      </c>
      <c r="K305" s="45">
        <f t="shared" si="19"/>
        <v>401.76</v>
      </c>
      <c r="L305" s="49" t="s">
        <v>1914</v>
      </c>
      <c r="M305" s="49"/>
    </row>
    <row r="306" spans="1:13" ht="18" customHeight="1">
      <c r="A306" s="44" t="s">
        <v>2242</v>
      </c>
      <c r="B306" s="44" t="s">
        <v>1923</v>
      </c>
      <c r="C306" s="44" t="s">
        <v>2243</v>
      </c>
      <c r="D306" s="45">
        <f t="shared" si="16"/>
        <v>10.39</v>
      </c>
      <c r="E306" s="45">
        <v>2</v>
      </c>
      <c r="F306" s="45">
        <v>8.39</v>
      </c>
      <c r="G306" s="44">
        <v>83</v>
      </c>
      <c r="H306" s="44">
        <v>36</v>
      </c>
      <c r="I306" s="45">
        <f t="shared" si="17"/>
        <v>468.04</v>
      </c>
      <c r="J306" s="45">
        <f t="shared" si="18"/>
        <v>166</v>
      </c>
      <c r="K306" s="45">
        <f t="shared" si="19"/>
        <v>302.04</v>
      </c>
      <c r="L306" s="49" t="s">
        <v>1914</v>
      </c>
      <c r="M306" s="49"/>
    </row>
    <row r="307" spans="1:13" ht="18" customHeight="1">
      <c r="A307" s="44" t="s">
        <v>2244</v>
      </c>
      <c r="B307" s="44" t="s">
        <v>1941</v>
      </c>
      <c r="C307" s="44" t="s">
        <v>2245</v>
      </c>
      <c r="D307" s="45">
        <f t="shared" si="16"/>
        <v>20.9</v>
      </c>
      <c r="E307" s="45">
        <v>13.2</v>
      </c>
      <c r="F307" s="45">
        <v>7.7</v>
      </c>
      <c r="G307" s="44">
        <v>83</v>
      </c>
      <c r="H307" s="44">
        <v>36</v>
      </c>
      <c r="I307" s="45">
        <f t="shared" si="17"/>
        <v>1372.8</v>
      </c>
      <c r="J307" s="45">
        <f t="shared" si="18"/>
        <v>1095.6</v>
      </c>
      <c r="K307" s="45">
        <f t="shared" si="19"/>
        <v>277.2</v>
      </c>
      <c r="L307" s="49" t="s">
        <v>1914</v>
      </c>
      <c r="M307" s="49"/>
    </row>
    <row r="308" spans="1:13" ht="18" customHeight="1">
      <c r="A308" s="44" t="s">
        <v>2246</v>
      </c>
      <c r="B308" s="44" t="s">
        <v>1912</v>
      </c>
      <c r="C308" s="44" t="s">
        <v>2247</v>
      </c>
      <c r="D308" s="45">
        <f t="shared" si="16"/>
        <v>4</v>
      </c>
      <c r="E308" s="45">
        <v>4</v>
      </c>
      <c r="F308" s="45"/>
      <c r="G308" s="44">
        <v>83</v>
      </c>
      <c r="H308" s="44">
        <v>36</v>
      </c>
      <c r="I308" s="45">
        <f t="shared" si="17"/>
        <v>332</v>
      </c>
      <c r="J308" s="45">
        <f t="shared" si="18"/>
        <v>332</v>
      </c>
      <c r="K308" s="45">
        <f t="shared" si="19"/>
        <v>0</v>
      </c>
      <c r="L308" s="49" t="s">
        <v>1914</v>
      </c>
      <c r="M308" s="49"/>
    </row>
    <row r="309" spans="1:13" ht="18" customHeight="1">
      <c r="A309" s="44" t="s">
        <v>2248</v>
      </c>
      <c r="B309" s="44" t="s">
        <v>1912</v>
      </c>
      <c r="C309" s="44" t="s">
        <v>2249</v>
      </c>
      <c r="D309" s="45">
        <f t="shared" si="16"/>
        <v>7.1</v>
      </c>
      <c r="E309" s="45">
        <v>4</v>
      </c>
      <c r="F309" s="45">
        <v>3.1</v>
      </c>
      <c r="G309" s="44">
        <v>83</v>
      </c>
      <c r="H309" s="44">
        <v>36</v>
      </c>
      <c r="I309" s="45">
        <f t="shared" si="17"/>
        <v>443.6</v>
      </c>
      <c r="J309" s="45">
        <f t="shared" si="18"/>
        <v>332</v>
      </c>
      <c r="K309" s="45">
        <f t="shared" si="19"/>
        <v>111.60000000000001</v>
      </c>
      <c r="L309" s="49" t="s">
        <v>1914</v>
      </c>
      <c r="M309" s="49"/>
    </row>
    <row r="310" spans="1:13" ht="18" customHeight="1">
      <c r="A310" s="44" t="s">
        <v>2250</v>
      </c>
      <c r="B310" s="44" t="s">
        <v>1919</v>
      </c>
      <c r="C310" s="44" t="s">
        <v>2251</v>
      </c>
      <c r="D310" s="45">
        <f t="shared" si="16"/>
        <v>20.83</v>
      </c>
      <c r="E310" s="45">
        <v>13</v>
      </c>
      <c r="F310" s="45">
        <v>7.83</v>
      </c>
      <c r="G310" s="44">
        <v>83</v>
      </c>
      <c r="H310" s="44">
        <v>36</v>
      </c>
      <c r="I310" s="45">
        <f t="shared" si="17"/>
        <v>1360.88</v>
      </c>
      <c r="J310" s="45">
        <f t="shared" si="18"/>
        <v>1079</v>
      </c>
      <c r="K310" s="45">
        <f t="shared" si="19"/>
        <v>281.88</v>
      </c>
      <c r="L310" s="49" t="s">
        <v>1914</v>
      </c>
      <c r="M310" s="49"/>
    </row>
    <row r="311" spans="1:13" ht="18" customHeight="1">
      <c r="A311" s="44" t="s">
        <v>2252</v>
      </c>
      <c r="B311" s="44" t="s">
        <v>1919</v>
      </c>
      <c r="C311" s="44" t="s">
        <v>2253</v>
      </c>
      <c r="D311" s="45">
        <f t="shared" si="16"/>
        <v>13.51</v>
      </c>
      <c r="E311" s="45">
        <v>9.6</v>
      </c>
      <c r="F311" s="45">
        <v>3.91</v>
      </c>
      <c r="G311" s="44">
        <v>83</v>
      </c>
      <c r="H311" s="44">
        <v>36</v>
      </c>
      <c r="I311" s="45">
        <f t="shared" si="17"/>
        <v>937.56</v>
      </c>
      <c r="J311" s="45">
        <f t="shared" si="18"/>
        <v>796.8</v>
      </c>
      <c r="K311" s="45">
        <f t="shared" si="19"/>
        <v>140.76</v>
      </c>
      <c r="L311" s="49" t="s">
        <v>1914</v>
      </c>
      <c r="M311" s="49"/>
    </row>
    <row r="312" spans="1:13" ht="18" customHeight="1">
      <c r="A312" s="44" t="s">
        <v>2254</v>
      </c>
      <c r="B312" s="44" t="s">
        <v>1928</v>
      </c>
      <c r="C312" s="44" t="s">
        <v>2255</v>
      </c>
      <c r="D312" s="45">
        <f t="shared" si="16"/>
        <v>8.18</v>
      </c>
      <c r="E312" s="45">
        <v>4</v>
      </c>
      <c r="F312" s="45">
        <v>4.18</v>
      </c>
      <c r="G312" s="44">
        <v>83</v>
      </c>
      <c r="H312" s="44">
        <v>36</v>
      </c>
      <c r="I312" s="45">
        <f t="shared" si="17"/>
        <v>482.48</v>
      </c>
      <c r="J312" s="45">
        <f t="shared" si="18"/>
        <v>332</v>
      </c>
      <c r="K312" s="45">
        <f t="shared" si="19"/>
        <v>150.48</v>
      </c>
      <c r="L312" s="49" t="s">
        <v>1914</v>
      </c>
      <c r="M312" s="49"/>
    </row>
    <row r="313" spans="1:13" ht="18" customHeight="1">
      <c r="A313" s="44" t="s">
        <v>2256</v>
      </c>
      <c r="B313" s="44" t="s">
        <v>1923</v>
      </c>
      <c r="C313" s="44" t="s">
        <v>2257</v>
      </c>
      <c r="D313" s="45">
        <f t="shared" si="16"/>
        <v>13</v>
      </c>
      <c r="E313" s="45">
        <v>2</v>
      </c>
      <c r="F313" s="45">
        <v>11</v>
      </c>
      <c r="G313" s="44">
        <v>83</v>
      </c>
      <c r="H313" s="44">
        <v>36</v>
      </c>
      <c r="I313" s="45">
        <f t="shared" si="17"/>
        <v>562</v>
      </c>
      <c r="J313" s="45">
        <f t="shared" si="18"/>
        <v>166</v>
      </c>
      <c r="K313" s="45">
        <f t="shared" si="19"/>
        <v>396</v>
      </c>
      <c r="L313" s="49" t="s">
        <v>1914</v>
      </c>
      <c r="M313" s="49"/>
    </row>
    <row r="314" spans="1:13" ht="18" customHeight="1">
      <c r="A314" s="44" t="s">
        <v>2258</v>
      </c>
      <c r="B314" s="44" t="s">
        <v>1974</v>
      </c>
      <c r="C314" s="44" t="s">
        <v>2259</v>
      </c>
      <c r="D314" s="45">
        <f t="shared" si="16"/>
        <v>10</v>
      </c>
      <c r="E314" s="45">
        <v>0</v>
      </c>
      <c r="F314" s="45">
        <v>10</v>
      </c>
      <c r="G314" s="44">
        <v>83</v>
      </c>
      <c r="H314" s="44">
        <v>36</v>
      </c>
      <c r="I314" s="45">
        <f t="shared" si="17"/>
        <v>360</v>
      </c>
      <c r="J314" s="45">
        <f t="shared" si="18"/>
        <v>0</v>
      </c>
      <c r="K314" s="45">
        <f t="shared" si="19"/>
        <v>360</v>
      </c>
      <c r="L314" s="49"/>
      <c r="M314" s="49"/>
    </row>
    <row r="315" spans="1:13" ht="18" customHeight="1">
      <c r="A315" s="44" t="s">
        <v>2260</v>
      </c>
      <c r="B315" s="44" t="s">
        <v>1941</v>
      </c>
      <c r="C315" s="44" t="s">
        <v>2261</v>
      </c>
      <c r="D315" s="45">
        <f t="shared" si="16"/>
        <v>15.1</v>
      </c>
      <c r="E315" s="45">
        <v>7.5</v>
      </c>
      <c r="F315" s="45">
        <v>7.6</v>
      </c>
      <c r="G315" s="44">
        <v>83</v>
      </c>
      <c r="H315" s="44">
        <v>36</v>
      </c>
      <c r="I315" s="45">
        <f t="shared" si="17"/>
        <v>896.0999999999999</v>
      </c>
      <c r="J315" s="45">
        <f t="shared" si="18"/>
        <v>622.5</v>
      </c>
      <c r="K315" s="45">
        <f t="shared" si="19"/>
        <v>273.59999999999997</v>
      </c>
      <c r="L315" s="49" t="s">
        <v>1914</v>
      </c>
      <c r="M315" s="49"/>
    </row>
    <row r="316" spans="1:13" ht="18" customHeight="1">
      <c r="A316" s="44" t="s">
        <v>2262</v>
      </c>
      <c r="B316" s="44" t="s">
        <v>1919</v>
      </c>
      <c r="C316" s="44" t="s">
        <v>2211</v>
      </c>
      <c r="D316" s="45">
        <f t="shared" si="16"/>
        <v>27.46</v>
      </c>
      <c r="E316" s="45">
        <v>9</v>
      </c>
      <c r="F316" s="45">
        <v>18.46</v>
      </c>
      <c r="G316" s="44">
        <v>83</v>
      </c>
      <c r="H316" s="44">
        <v>36</v>
      </c>
      <c r="I316" s="45">
        <f t="shared" si="17"/>
        <v>1411.56</v>
      </c>
      <c r="J316" s="45">
        <f t="shared" si="18"/>
        <v>747</v>
      </c>
      <c r="K316" s="45">
        <f t="shared" si="19"/>
        <v>664.5600000000001</v>
      </c>
      <c r="L316" s="49" t="s">
        <v>1914</v>
      </c>
      <c r="M316" s="49"/>
    </row>
    <row r="317" spans="1:13" ht="18" customHeight="1">
      <c r="A317" s="44" t="s">
        <v>2263</v>
      </c>
      <c r="B317" s="44" t="s">
        <v>1941</v>
      </c>
      <c r="C317" s="44" t="s">
        <v>2264</v>
      </c>
      <c r="D317" s="45">
        <f t="shared" si="16"/>
        <v>8.4</v>
      </c>
      <c r="E317" s="45">
        <v>5.2</v>
      </c>
      <c r="F317" s="45">
        <v>3.2</v>
      </c>
      <c r="G317" s="44">
        <v>83</v>
      </c>
      <c r="H317" s="44">
        <v>36</v>
      </c>
      <c r="I317" s="45">
        <f t="shared" si="17"/>
        <v>546.8000000000001</v>
      </c>
      <c r="J317" s="45">
        <f t="shared" si="18"/>
        <v>431.6</v>
      </c>
      <c r="K317" s="45">
        <f t="shared" si="19"/>
        <v>115.2</v>
      </c>
      <c r="L317" s="49" t="s">
        <v>1914</v>
      </c>
      <c r="M317" s="49"/>
    </row>
    <row r="318" spans="1:13" ht="18" customHeight="1">
      <c r="A318" s="44" t="s">
        <v>2265</v>
      </c>
      <c r="B318" s="44" t="s">
        <v>1919</v>
      </c>
      <c r="C318" s="44" t="s">
        <v>2266</v>
      </c>
      <c r="D318" s="45">
        <f t="shared" si="16"/>
        <v>12.24</v>
      </c>
      <c r="E318" s="45">
        <v>6</v>
      </c>
      <c r="F318" s="45">
        <v>6.24</v>
      </c>
      <c r="G318" s="44">
        <v>83</v>
      </c>
      <c r="H318" s="44">
        <v>36</v>
      </c>
      <c r="I318" s="45">
        <f t="shared" si="17"/>
        <v>722.64</v>
      </c>
      <c r="J318" s="45">
        <f t="shared" si="18"/>
        <v>498</v>
      </c>
      <c r="K318" s="45">
        <f t="shared" si="19"/>
        <v>224.64000000000001</v>
      </c>
      <c r="L318" s="49" t="s">
        <v>1914</v>
      </c>
      <c r="M318" s="49"/>
    </row>
    <row r="319" spans="1:13" ht="18" customHeight="1">
      <c r="A319" s="44" t="s">
        <v>2267</v>
      </c>
      <c r="B319" s="44" t="s">
        <v>1941</v>
      </c>
      <c r="C319" s="44" t="s">
        <v>2268</v>
      </c>
      <c r="D319" s="45">
        <f t="shared" si="16"/>
        <v>5.18</v>
      </c>
      <c r="E319" s="45">
        <v>3.8</v>
      </c>
      <c r="F319" s="45">
        <v>1.38</v>
      </c>
      <c r="G319" s="44">
        <v>83</v>
      </c>
      <c r="H319" s="44">
        <v>36</v>
      </c>
      <c r="I319" s="45">
        <f t="shared" si="17"/>
        <v>365.08</v>
      </c>
      <c r="J319" s="45">
        <f t="shared" si="18"/>
        <v>315.4</v>
      </c>
      <c r="K319" s="45">
        <f t="shared" si="19"/>
        <v>49.67999999999999</v>
      </c>
      <c r="L319" s="49" t="s">
        <v>1914</v>
      </c>
      <c r="M319" s="49"/>
    </row>
    <row r="320" spans="1:13" ht="18" customHeight="1">
      <c r="A320" s="44" t="s">
        <v>2269</v>
      </c>
      <c r="B320" s="44" t="s">
        <v>1928</v>
      </c>
      <c r="C320" s="44" t="s">
        <v>2270</v>
      </c>
      <c r="D320" s="45">
        <f t="shared" si="16"/>
        <v>17.66</v>
      </c>
      <c r="E320" s="45">
        <v>6</v>
      </c>
      <c r="F320" s="45">
        <v>11.66</v>
      </c>
      <c r="G320" s="44">
        <v>83</v>
      </c>
      <c r="H320" s="44">
        <v>36</v>
      </c>
      <c r="I320" s="45">
        <f t="shared" si="17"/>
        <v>917.76</v>
      </c>
      <c r="J320" s="45">
        <f t="shared" si="18"/>
        <v>498</v>
      </c>
      <c r="K320" s="45">
        <f t="shared" si="19"/>
        <v>419.76</v>
      </c>
      <c r="L320" s="49" t="s">
        <v>1914</v>
      </c>
      <c r="M320" s="49"/>
    </row>
    <row r="321" spans="1:13" ht="18" customHeight="1">
      <c r="A321" s="44" t="s">
        <v>2271</v>
      </c>
      <c r="B321" s="44" t="s">
        <v>1928</v>
      </c>
      <c r="C321" s="44" t="s">
        <v>2272</v>
      </c>
      <c r="D321" s="45">
        <f t="shared" si="16"/>
        <v>19.34</v>
      </c>
      <c r="E321" s="45">
        <v>8</v>
      </c>
      <c r="F321" s="45">
        <v>11.34</v>
      </c>
      <c r="G321" s="44">
        <v>83</v>
      </c>
      <c r="H321" s="44">
        <v>36</v>
      </c>
      <c r="I321" s="45">
        <f t="shared" si="17"/>
        <v>1072.24</v>
      </c>
      <c r="J321" s="45">
        <f t="shared" si="18"/>
        <v>664</v>
      </c>
      <c r="K321" s="45">
        <f t="shared" si="19"/>
        <v>408.24</v>
      </c>
      <c r="L321" s="49" t="s">
        <v>1914</v>
      </c>
      <c r="M321" s="49"/>
    </row>
    <row r="322" spans="1:13" ht="18" customHeight="1">
      <c r="A322" s="44" t="s">
        <v>2273</v>
      </c>
      <c r="B322" s="44" t="s">
        <v>1941</v>
      </c>
      <c r="C322" s="44" t="s">
        <v>2274</v>
      </c>
      <c r="D322" s="45">
        <f t="shared" si="16"/>
        <v>8.39</v>
      </c>
      <c r="E322" s="45">
        <v>4.9</v>
      </c>
      <c r="F322" s="45">
        <v>3.49</v>
      </c>
      <c r="G322" s="44">
        <v>83</v>
      </c>
      <c r="H322" s="44">
        <v>36</v>
      </c>
      <c r="I322" s="45">
        <f t="shared" si="17"/>
        <v>532.34</v>
      </c>
      <c r="J322" s="45">
        <f t="shared" si="18"/>
        <v>406.70000000000005</v>
      </c>
      <c r="K322" s="45">
        <f t="shared" si="19"/>
        <v>125.64000000000001</v>
      </c>
      <c r="L322" s="49" t="s">
        <v>1914</v>
      </c>
      <c r="M322" s="49"/>
    </row>
    <row r="323" spans="1:13" ht="18" customHeight="1">
      <c r="A323" s="44" t="s">
        <v>2275</v>
      </c>
      <c r="B323" s="44" t="s">
        <v>1928</v>
      </c>
      <c r="C323" s="44" t="s">
        <v>2276</v>
      </c>
      <c r="D323" s="45">
        <f t="shared" si="16"/>
        <v>28.09</v>
      </c>
      <c r="E323" s="45">
        <v>15</v>
      </c>
      <c r="F323" s="45">
        <v>13.09</v>
      </c>
      <c r="G323" s="44">
        <v>83</v>
      </c>
      <c r="H323" s="44">
        <v>36</v>
      </c>
      <c r="I323" s="45">
        <f t="shared" si="17"/>
        <v>1716.24</v>
      </c>
      <c r="J323" s="45">
        <f t="shared" si="18"/>
        <v>1245</v>
      </c>
      <c r="K323" s="45">
        <f t="shared" si="19"/>
        <v>471.24</v>
      </c>
      <c r="L323" s="49" t="s">
        <v>1914</v>
      </c>
      <c r="M323" s="49"/>
    </row>
    <row r="324" spans="1:13" ht="18" customHeight="1">
      <c r="A324" s="44" t="s">
        <v>2277</v>
      </c>
      <c r="B324" s="44" t="s">
        <v>1928</v>
      </c>
      <c r="C324" s="44" t="s">
        <v>1788</v>
      </c>
      <c r="D324" s="45">
        <f t="shared" si="16"/>
        <v>21.98</v>
      </c>
      <c r="E324" s="45">
        <v>4</v>
      </c>
      <c r="F324" s="45">
        <v>17.98</v>
      </c>
      <c r="G324" s="44">
        <v>83</v>
      </c>
      <c r="H324" s="44">
        <v>36</v>
      </c>
      <c r="I324" s="45">
        <f t="shared" si="17"/>
        <v>979.28</v>
      </c>
      <c r="J324" s="45">
        <f t="shared" si="18"/>
        <v>332</v>
      </c>
      <c r="K324" s="45">
        <f t="shared" si="19"/>
        <v>647.28</v>
      </c>
      <c r="L324" s="49" t="s">
        <v>1914</v>
      </c>
      <c r="M324" s="49"/>
    </row>
    <row r="325" spans="1:13" ht="18" customHeight="1">
      <c r="A325" s="44" t="s">
        <v>2278</v>
      </c>
      <c r="B325" s="44" t="s">
        <v>1912</v>
      </c>
      <c r="C325" s="44" t="s">
        <v>2279</v>
      </c>
      <c r="D325" s="45">
        <f t="shared" si="16"/>
        <v>10.9</v>
      </c>
      <c r="E325" s="45">
        <v>4</v>
      </c>
      <c r="F325" s="45">
        <v>6.9</v>
      </c>
      <c r="G325" s="44">
        <v>83</v>
      </c>
      <c r="H325" s="44">
        <v>36</v>
      </c>
      <c r="I325" s="45">
        <f t="shared" si="17"/>
        <v>580.4</v>
      </c>
      <c r="J325" s="45">
        <f t="shared" si="18"/>
        <v>332</v>
      </c>
      <c r="K325" s="45">
        <f t="shared" si="19"/>
        <v>248.4</v>
      </c>
      <c r="L325" s="49" t="s">
        <v>1914</v>
      </c>
      <c r="M325" s="49"/>
    </row>
    <row r="326" spans="1:13" ht="18" customHeight="1">
      <c r="A326" s="44" t="s">
        <v>2280</v>
      </c>
      <c r="B326" s="44" t="s">
        <v>1928</v>
      </c>
      <c r="C326" s="44" t="s">
        <v>2281</v>
      </c>
      <c r="D326" s="45">
        <f t="shared" si="16"/>
        <v>24.86</v>
      </c>
      <c r="E326" s="45">
        <v>12</v>
      </c>
      <c r="F326" s="45">
        <v>12.86</v>
      </c>
      <c r="G326" s="44">
        <v>83</v>
      </c>
      <c r="H326" s="44">
        <v>36</v>
      </c>
      <c r="I326" s="45">
        <f t="shared" si="17"/>
        <v>1458.96</v>
      </c>
      <c r="J326" s="45">
        <f t="shared" si="18"/>
        <v>996</v>
      </c>
      <c r="K326" s="45">
        <f t="shared" si="19"/>
        <v>462.96</v>
      </c>
      <c r="L326" s="49" t="s">
        <v>1914</v>
      </c>
      <c r="M326" s="49"/>
    </row>
    <row r="327" spans="1:13" ht="18" customHeight="1">
      <c r="A327" s="44" t="s">
        <v>2282</v>
      </c>
      <c r="B327" s="44" t="s">
        <v>1919</v>
      </c>
      <c r="C327" s="44" t="s">
        <v>2283</v>
      </c>
      <c r="D327" s="45">
        <f aca="true" t="shared" si="20" ref="D327:D372">SUM(E327:F327)</f>
        <v>6.0600000000000005</v>
      </c>
      <c r="E327" s="45">
        <v>3</v>
      </c>
      <c r="F327" s="45">
        <v>3.06</v>
      </c>
      <c r="G327" s="44">
        <v>83</v>
      </c>
      <c r="H327" s="44">
        <v>36</v>
      </c>
      <c r="I327" s="45">
        <f aca="true" t="shared" si="21" ref="I327:I372">SUM(J327:K327)</f>
        <v>359.15999999999997</v>
      </c>
      <c r="J327" s="45">
        <f aca="true" t="shared" si="22" ref="J327:J370">E327*83</f>
        <v>249</v>
      </c>
      <c r="K327" s="45">
        <f aca="true" t="shared" si="23" ref="K327:K372">F327*36</f>
        <v>110.16</v>
      </c>
      <c r="L327" s="49" t="s">
        <v>1914</v>
      </c>
      <c r="M327" s="49"/>
    </row>
    <row r="328" spans="1:13" ht="18" customHeight="1">
      <c r="A328" s="44" t="s">
        <v>2284</v>
      </c>
      <c r="B328" s="44" t="s">
        <v>1919</v>
      </c>
      <c r="C328" s="44" t="s">
        <v>2285</v>
      </c>
      <c r="D328" s="45">
        <f t="shared" si="20"/>
        <v>8.41</v>
      </c>
      <c r="E328" s="45">
        <v>4.3</v>
      </c>
      <c r="F328" s="45">
        <v>4.11</v>
      </c>
      <c r="G328" s="44">
        <v>83</v>
      </c>
      <c r="H328" s="44">
        <v>36</v>
      </c>
      <c r="I328" s="45">
        <f t="shared" si="21"/>
        <v>504.86</v>
      </c>
      <c r="J328" s="45">
        <f t="shared" si="22"/>
        <v>356.9</v>
      </c>
      <c r="K328" s="45">
        <f t="shared" si="23"/>
        <v>147.96</v>
      </c>
      <c r="L328" s="49" t="s">
        <v>1914</v>
      </c>
      <c r="M328" s="49"/>
    </row>
    <row r="329" spans="1:13" ht="18" customHeight="1">
      <c r="A329" s="44" t="s">
        <v>2286</v>
      </c>
      <c r="B329" s="44" t="s">
        <v>1912</v>
      </c>
      <c r="C329" s="44" t="s">
        <v>2287</v>
      </c>
      <c r="D329" s="45">
        <f t="shared" si="20"/>
        <v>9.969999999999999</v>
      </c>
      <c r="E329" s="45">
        <v>2</v>
      </c>
      <c r="F329" s="45">
        <v>7.97</v>
      </c>
      <c r="G329" s="44">
        <v>83</v>
      </c>
      <c r="H329" s="44">
        <v>36</v>
      </c>
      <c r="I329" s="45">
        <f t="shared" si="21"/>
        <v>452.92</v>
      </c>
      <c r="J329" s="45">
        <f t="shared" si="22"/>
        <v>166</v>
      </c>
      <c r="K329" s="45">
        <f t="shared" si="23"/>
        <v>286.92</v>
      </c>
      <c r="L329" s="49" t="s">
        <v>2183</v>
      </c>
      <c r="M329" s="49"/>
    </row>
    <row r="330" spans="1:13" ht="18" customHeight="1">
      <c r="A330" s="44" t="s">
        <v>2288</v>
      </c>
      <c r="B330" s="44" t="s">
        <v>1919</v>
      </c>
      <c r="C330" s="44" t="s">
        <v>2289</v>
      </c>
      <c r="D330" s="45">
        <f t="shared" si="20"/>
        <v>11.81</v>
      </c>
      <c r="E330" s="45">
        <v>7.2</v>
      </c>
      <c r="F330" s="45">
        <v>4.61</v>
      </c>
      <c r="G330" s="44">
        <v>83</v>
      </c>
      <c r="H330" s="44">
        <v>36</v>
      </c>
      <c r="I330" s="45">
        <f t="shared" si="21"/>
        <v>763.5600000000001</v>
      </c>
      <c r="J330" s="45">
        <f t="shared" si="22"/>
        <v>597.6</v>
      </c>
      <c r="K330" s="45">
        <f t="shared" si="23"/>
        <v>165.96</v>
      </c>
      <c r="L330" s="49" t="s">
        <v>1914</v>
      </c>
      <c r="M330" s="49"/>
    </row>
    <row r="331" spans="1:13" ht="18" customHeight="1">
      <c r="A331" s="44" t="s">
        <v>2290</v>
      </c>
      <c r="B331" s="44" t="s">
        <v>1919</v>
      </c>
      <c r="C331" s="44" t="s">
        <v>1961</v>
      </c>
      <c r="D331" s="45">
        <f t="shared" si="20"/>
        <v>28.97</v>
      </c>
      <c r="E331" s="45">
        <v>7</v>
      </c>
      <c r="F331" s="45">
        <v>21.97</v>
      </c>
      <c r="G331" s="44">
        <v>83</v>
      </c>
      <c r="H331" s="44">
        <v>36</v>
      </c>
      <c r="I331" s="45">
        <f t="shared" si="21"/>
        <v>1371.92</v>
      </c>
      <c r="J331" s="45">
        <f t="shared" si="22"/>
        <v>581</v>
      </c>
      <c r="K331" s="45">
        <f t="shared" si="23"/>
        <v>790.92</v>
      </c>
      <c r="L331" s="49" t="s">
        <v>1914</v>
      </c>
      <c r="M331" s="49"/>
    </row>
    <row r="332" spans="1:13" ht="18" customHeight="1">
      <c r="A332" s="44" t="s">
        <v>2291</v>
      </c>
      <c r="B332" s="44" t="s">
        <v>1941</v>
      </c>
      <c r="C332" s="44" t="s">
        <v>2292</v>
      </c>
      <c r="D332" s="45">
        <f t="shared" si="20"/>
        <v>4</v>
      </c>
      <c r="E332" s="45">
        <v>0</v>
      </c>
      <c r="F332" s="45">
        <v>4</v>
      </c>
      <c r="G332" s="44">
        <v>83</v>
      </c>
      <c r="H332" s="44">
        <v>36</v>
      </c>
      <c r="I332" s="45">
        <f t="shared" si="21"/>
        <v>144</v>
      </c>
      <c r="J332" s="45">
        <f t="shared" si="22"/>
        <v>0</v>
      </c>
      <c r="K332" s="45">
        <f t="shared" si="23"/>
        <v>144</v>
      </c>
      <c r="L332" s="49" t="s">
        <v>1914</v>
      </c>
      <c r="M332" s="49"/>
    </row>
    <row r="333" spans="1:13" ht="18" customHeight="1">
      <c r="A333" s="44" t="s">
        <v>2293</v>
      </c>
      <c r="B333" s="44" t="s">
        <v>1928</v>
      </c>
      <c r="C333" s="44" t="s">
        <v>2294</v>
      </c>
      <c r="D333" s="45">
        <f t="shared" si="20"/>
        <v>32.91</v>
      </c>
      <c r="E333" s="45">
        <v>16</v>
      </c>
      <c r="F333" s="45">
        <v>16.91</v>
      </c>
      <c r="G333" s="44">
        <v>83</v>
      </c>
      <c r="H333" s="44">
        <v>36</v>
      </c>
      <c r="I333" s="45">
        <f t="shared" si="21"/>
        <v>1936.76</v>
      </c>
      <c r="J333" s="45">
        <f t="shared" si="22"/>
        <v>1328</v>
      </c>
      <c r="K333" s="45">
        <f t="shared" si="23"/>
        <v>608.76</v>
      </c>
      <c r="L333" s="49" t="s">
        <v>1914</v>
      </c>
      <c r="M333" s="49"/>
    </row>
    <row r="334" spans="1:13" ht="18" customHeight="1">
      <c r="A334" s="44" t="s">
        <v>2295</v>
      </c>
      <c r="B334" s="44" t="s">
        <v>1912</v>
      </c>
      <c r="C334" s="44" t="s">
        <v>2296</v>
      </c>
      <c r="D334" s="45">
        <f t="shared" si="20"/>
        <v>18.53</v>
      </c>
      <c r="E334" s="45">
        <v>2</v>
      </c>
      <c r="F334" s="45">
        <v>16.53</v>
      </c>
      <c r="G334" s="44">
        <v>83</v>
      </c>
      <c r="H334" s="44">
        <v>36</v>
      </c>
      <c r="I334" s="45">
        <f t="shared" si="21"/>
        <v>761.08</v>
      </c>
      <c r="J334" s="45">
        <f t="shared" si="22"/>
        <v>166</v>
      </c>
      <c r="K334" s="45">
        <f t="shared" si="23"/>
        <v>595.08</v>
      </c>
      <c r="L334" s="49" t="s">
        <v>1914</v>
      </c>
      <c r="M334" s="49"/>
    </row>
    <row r="335" spans="1:13" ht="18" customHeight="1">
      <c r="A335" s="44" t="s">
        <v>2297</v>
      </c>
      <c r="B335" s="44" t="s">
        <v>1928</v>
      </c>
      <c r="C335" s="44" t="s">
        <v>2298</v>
      </c>
      <c r="D335" s="45">
        <f t="shared" si="20"/>
        <v>8.2</v>
      </c>
      <c r="E335" s="45">
        <v>5</v>
      </c>
      <c r="F335" s="45">
        <v>3.2</v>
      </c>
      <c r="G335" s="44">
        <v>83</v>
      </c>
      <c r="H335" s="44">
        <v>36</v>
      </c>
      <c r="I335" s="45">
        <f t="shared" si="21"/>
        <v>530.2</v>
      </c>
      <c r="J335" s="45">
        <f t="shared" si="22"/>
        <v>415</v>
      </c>
      <c r="K335" s="45">
        <f t="shared" si="23"/>
        <v>115.2</v>
      </c>
      <c r="L335" s="49" t="s">
        <v>1914</v>
      </c>
      <c r="M335" s="49"/>
    </row>
    <row r="336" spans="1:13" ht="18" customHeight="1">
      <c r="A336" s="44" t="s">
        <v>2299</v>
      </c>
      <c r="B336" s="44" t="s">
        <v>1919</v>
      </c>
      <c r="C336" s="44" t="s">
        <v>2300</v>
      </c>
      <c r="D336" s="45">
        <f t="shared" si="20"/>
        <v>15.84</v>
      </c>
      <c r="E336" s="45">
        <v>4.5</v>
      </c>
      <c r="F336" s="45">
        <v>11.34</v>
      </c>
      <c r="G336" s="44">
        <v>83</v>
      </c>
      <c r="H336" s="44">
        <v>36</v>
      </c>
      <c r="I336" s="45">
        <f t="shared" si="21"/>
        <v>781.74</v>
      </c>
      <c r="J336" s="45">
        <f t="shared" si="22"/>
        <v>373.5</v>
      </c>
      <c r="K336" s="45">
        <f t="shared" si="23"/>
        <v>408.24</v>
      </c>
      <c r="L336" s="49" t="s">
        <v>1914</v>
      </c>
      <c r="M336" s="49"/>
    </row>
    <row r="337" spans="1:13" ht="18" customHeight="1">
      <c r="A337" s="44" t="s">
        <v>2301</v>
      </c>
      <c r="B337" s="44" t="s">
        <v>1928</v>
      </c>
      <c r="C337" s="44" t="s">
        <v>2302</v>
      </c>
      <c r="D337" s="45">
        <f t="shared" si="20"/>
        <v>6.54</v>
      </c>
      <c r="E337" s="45">
        <v>4</v>
      </c>
      <c r="F337" s="45">
        <v>2.54</v>
      </c>
      <c r="G337" s="44">
        <v>83</v>
      </c>
      <c r="H337" s="44">
        <v>36</v>
      </c>
      <c r="I337" s="45">
        <f t="shared" si="21"/>
        <v>423.44</v>
      </c>
      <c r="J337" s="45">
        <f t="shared" si="22"/>
        <v>332</v>
      </c>
      <c r="K337" s="45">
        <f t="shared" si="23"/>
        <v>91.44</v>
      </c>
      <c r="L337" s="49" t="s">
        <v>1914</v>
      </c>
      <c r="M337" s="49"/>
    </row>
    <row r="338" spans="1:13" ht="18" customHeight="1">
      <c r="A338" s="44" t="s">
        <v>2303</v>
      </c>
      <c r="B338" s="44" t="s">
        <v>1928</v>
      </c>
      <c r="C338" s="44" t="s">
        <v>2304</v>
      </c>
      <c r="D338" s="45">
        <f t="shared" si="20"/>
        <v>17</v>
      </c>
      <c r="E338" s="45">
        <v>10</v>
      </c>
      <c r="F338" s="45">
        <v>7</v>
      </c>
      <c r="G338" s="44">
        <v>83</v>
      </c>
      <c r="H338" s="44">
        <v>36</v>
      </c>
      <c r="I338" s="45">
        <f t="shared" si="21"/>
        <v>1082</v>
      </c>
      <c r="J338" s="45">
        <f t="shared" si="22"/>
        <v>830</v>
      </c>
      <c r="K338" s="45">
        <f t="shared" si="23"/>
        <v>252</v>
      </c>
      <c r="L338" s="49" t="s">
        <v>1914</v>
      </c>
      <c r="M338" s="49"/>
    </row>
    <row r="339" spans="1:13" ht="18" customHeight="1">
      <c r="A339" s="44" t="s">
        <v>2305</v>
      </c>
      <c r="B339" s="44" t="s">
        <v>1928</v>
      </c>
      <c r="C339" s="44" t="s">
        <v>2306</v>
      </c>
      <c r="D339" s="45">
        <f t="shared" si="20"/>
        <v>10.91</v>
      </c>
      <c r="E339" s="45">
        <v>8</v>
      </c>
      <c r="F339" s="45">
        <v>2.91</v>
      </c>
      <c r="G339" s="44">
        <v>83</v>
      </c>
      <c r="H339" s="44">
        <v>36</v>
      </c>
      <c r="I339" s="45">
        <f t="shared" si="21"/>
        <v>768.76</v>
      </c>
      <c r="J339" s="45">
        <f t="shared" si="22"/>
        <v>664</v>
      </c>
      <c r="K339" s="45">
        <f t="shared" si="23"/>
        <v>104.76</v>
      </c>
      <c r="L339" s="49" t="s">
        <v>1914</v>
      </c>
      <c r="M339" s="49"/>
    </row>
    <row r="340" spans="1:13" ht="18" customHeight="1">
      <c r="A340" s="44" t="s">
        <v>2307</v>
      </c>
      <c r="B340" s="44" t="s">
        <v>1928</v>
      </c>
      <c r="C340" s="44" t="s">
        <v>2308</v>
      </c>
      <c r="D340" s="45">
        <f t="shared" si="20"/>
        <v>13.95</v>
      </c>
      <c r="E340" s="45">
        <v>6</v>
      </c>
      <c r="F340" s="45">
        <v>7.95</v>
      </c>
      <c r="G340" s="44">
        <v>83</v>
      </c>
      <c r="H340" s="44">
        <v>36</v>
      </c>
      <c r="I340" s="45">
        <f t="shared" si="21"/>
        <v>784.2</v>
      </c>
      <c r="J340" s="45">
        <f t="shared" si="22"/>
        <v>498</v>
      </c>
      <c r="K340" s="45">
        <f t="shared" si="23"/>
        <v>286.2</v>
      </c>
      <c r="L340" s="49" t="s">
        <v>1914</v>
      </c>
      <c r="M340" s="49"/>
    </row>
    <row r="341" spans="1:13" ht="18" customHeight="1">
      <c r="A341" s="44" t="s">
        <v>2309</v>
      </c>
      <c r="B341" s="44" t="s">
        <v>1928</v>
      </c>
      <c r="C341" s="44" t="s">
        <v>2310</v>
      </c>
      <c r="D341" s="45">
        <f t="shared" si="20"/>
        <v>22.7</v>
      </c>
      <c r="E341" s="45">
        <v>4</v>
      </c>
      <c r="F341" s="45">
        <v>18.7</v>
      </c>
      <c r="G341" s="44">
        <v>83</v>
      </c>
      <c r="H341" s="44">
        <v>36</v>
      </c>
      <c r="I341" s="45">
        <f t="shared" si="21"/>
        <v>1005.1999999999999</v>
      </c>
      <c r="J341" s="45">
        <f t="shared" si="22"/>
        <v>332</v>
      </c>
      <c r="K341" s="45">
        <f t="shared" si="23"/>
        <v>673.1999999999999</v>
      </c>
      <c r="L341" s="49" t="s">
        <v>1914</v>
      </c>
      <c r="M341" s="49"/>
    </row>
    <row r="342" spans="1:13" ht="18" customHeight="1">
      <c r="A342" s="44" t="s">
        <v>2311</v>
      </c>
      <c r="B342" s="44" t="s">
        <v>1941</v>
      </c>
      <c r="C342" s="44" t="s">
        <v>2312</v>
      </c>
      <c r="D342" s="45">
        <f t="shared" si="20"/>
        <v>7.5600000000000005</v>
      </c>
      <c r="E342" s="45">
        <v>3.6</v>
      </c>
      <c r="F342" s="45">
        <v>3.96</v>
      </c>
      <c r="G342" s="44">
        <v>83</v>
      </c>
      <c r="H342" s="44">
        <v>36</v>
      </c>
      <c r="I342" s="45">
        <f t="shared" si="21"/>
        <v>441.36</v>
      </c>
      <c r="J342" s="45">
        <f t="shared" si="22"/>
        <v>298.8</v>
      </c>
      <c r="K342" s="45">
        <f t="shared" si="23"/>
        <v>142.56</v>
      </c>
      <c r="L342" s="49" t="s">
        <v>1914</v>
      </c>
      <c r="M342" s="49"/>
    </row>
    <row r="343" spans="1:13" ht="18" customHeight="1">
      <c r="A343" s="44" t="s">
        <v>2313</v>
      </c>
      <c r="B343" s="44" t="s">
        <v>1928</v>
      </c>
      <c r="C343" s="44" t="s">
        <v>2314</v>
      </c>
      <c r="D343" s="45">
        <f t="shared" si="20"/>
        <v>18.61</v>
      </c>
      <c r="E343" s="45">
        <v>15</v>
      </c>
      <c r="F343" s="45">
        <v>3.61</v>
      </c>
      <c r="G343" s="44">
        <v>83</v>
      </c>
      <c r="H343" s="44">
        <v>36</v>
      </c>
      <c r="I343" s="45">
        <f t="shared" si="21"/>
        <v>1374.96</v>
      </c>
      <c r="J343" s="45">
        <f t="shared" si="22"/>
        <v>1245</v>
      </c>
      <c r="K343" s="45">
        <f t="shared" si="23"/>
        <v>129.96</v>
      </c>
      <c r="L343" s="49" t="s">
        <v>1914</v>
      </c>
      <c r="M343" s="49"/>
    </row>
    <row r="344" spans="1:13" ht="18" customHeight="1">
      <c r="A344" s="44" t="s">
        <v>2315</v>
      </c>
      <c r="B344" s="44" t="s">
        <v>1912</v>
      </c>
      <c r="C344" s="44" t="s">
        <v>2316</v>
      </c>
      <c r="D344" s="45">
        <f t="shared" si="20"/>
        <v>23.16</v>
      </c>
      <c r="E344" s="45">
        <v>3</v>
      </c>
      <c r="F344" s="45">
        <v>20.16</v>
      </c>
      <c r="G344" s="44">
        <v>83</v>
      </c>
      <c r="H344" s="44">
        <v>36</v>
      </c>
      <c r="I344" s="45">
        <f t="shared" si="21"/>
        <v>974.76</v>
      </c>
      <c r="J344" s="45">
        <f t="shared" si="22"/>
        <v>249</v>
      </c>
      <c r="K344" s="45">
        <f t="shared" si="23"/>
        <v>725.76</v>
      </c>
      <c r="L344" s="49" t="s">
        <v>1914</v>
      </c>
      <c r="M344" s="49"/>
    </row>
    <row r="345" spans="1:13" ht="18" customHeight="1">
      <c r="A345" s="44" t="s">
        <v>2317</v>
      </c>
      <c r="B345" s="44" t="s">
        <v>1928</v>
      </c>
      <c r="C345" s="44" t="s">
        <v>2318</v>
      </c>
      <c r="D345" s="45">
        <f t="shared" si="20"/>
        <v>43</v>
      </c>
      <c r="E345" s="45">
        <v>22</v>
      </c>
      <c r="F345" s="45">
        <v>21</v>
      </c>
      <c r="G345" s="44">
        <v>83</v>
      </c>
      <c r="H345" s="44">
        <v>36</v>
      </c>
      <c r="I345" s="45">
        <f t="shared" si="21"/>
        <v>2582</v>
      </c>
      <c r="J345" s="45">
        <f t="shared" si="22"/>
        <v>1826</v>
      </c>
      <c r="K345" s="45">
        <f t="shared" si="23"/>
        <v>756</v>
      </c>
      <c r="L345" s="49" t="s">
        <v>1914</v>
      </c>
      <c r="M345" s="49"/>
    </row>
    <row r="346" spans="1:13" ht="18" customHeight="1">
      <c r="A346" s="44" t="s">
        <v>2319</v>
      </c>
      <c r="B346" s="44" t="s">
        <v>1941</v>
      </c>
      <c r="C346" s="44" t="s">
        <v>2320</v>
      </c>
      <c r="D346" s="45">
        <f t="shared" si="20"/>
        <v>6.8</v>
      </c>
      <c r="E346" s="45">
        <v>0</v>
      </c>
      <c r="F346" s="45">
        <v>6.8</v>
      </c>
      <c r="G346" s="44">
        <v>83</v>
      </c>
      <c r="H346" s="44">
        <v>36</v>
      </c>
      <c r="I346" s="45">
        <f t="shared" si="21"/>
        <v>244.79999999999998</v>
      </c>
      <c r="J346" s="45">
        <f t="shared" si="22"/>
        <v>0</v>
      </c>
      <c r="K346" s="45">
        <f t="shared" si="23"/>
        <v>244.79999999999998</v>
      </c>
      <c r="L346" s="49" t="s">
        <v>1914</v>
      </c>
      <c r="M346" s="49"/>
    </row>
    <row r="347" spans="1:13" ht="18" customHeight="1">
      <c r="A347" s="44" t="s">
        <v>2321</v>
      </c>
      <c r="B347" s="44" t="s">
        <v>1919</v>
      </c>
      <c r="C347" s="44" t="s">
        <v>2322</v>
      </c>
      <c r="D347" s="45">
        <f t="shared" si="20"/>
        <v>17.560000000000002</v>
      </c>
      <c r="E347" s="45">
        <v>8</v>
      </c>
      <c r="F347" s="45">
        <v>9.56</v>
      </c>
      <c r="G347" s="44">
        <v>83</v>
      </c>
      <c r="H347" s="44">
        <v>36</v>
      </c>
      <c r="I347" s="45">
        <f t="shared" si="21"/>
        <v>1008.1600000000001</v>
      </c>
      <c r="J347" s="45">
        <f t="shared" si="22"/>
        <v>664</v>
      </c>
      <c r="K347" s="45">
        <f t="shared" si="23"/>
        <v>344.16</v>
      </c>
      <c r="L347" s="49" t="s">
        <v>1914</v>
      </c>
      <c r="M347" s="49"/>
    </row>
    <row r="348" spans="1:13" ht="18" customHeight="1">
      <c r="A348" s="44" t="s">
        <v>2323</v>
      </c>
      <c r="B348" s="44" t="s">
        <v>1928</v>
      </c>
      <c r="C348" s="44" t="s">
        <v>2324</v>
      </c>
      <c r="D348" s="45">
        <f t="shared" si="20"/>
        <v>17.17</v>
      </c>
      <c r="E348" s="45">
        <v>10</v>
      </c>
      <c r="F348" s="45">
        <v>7.17</v>
      </c>
      <c r="G348" s="44">
        <v>83</v>
      </c>
      <c r="H348" s="44">
        <v>36</v>
      </c>
      <c r="I348" s="45">
        <f t="shared" si="21"/>
        <v>1088.12</v>
      </c>
      <c r="J348" s="45">
        <f t="shared" si="22"/>
        <v>830</v>
      </c>
      <c r="K348" s="45">
        <f t="shared" si="23"/>
        <v>258.12</v>
      </c>
      <c r="L348" s="49" t="s">
        <v>1914</v>
      </c>
      <c r="M348" s="49"/>
    </row>
    <row r="349" spans="1:13" ht="18" customHeight="1">
      <c r="A349" s="44" t="s">
        <v>2325</v>
      </c>
      <c r="B349" s="44" t="s">
        <v>1912</v>
      </c>
      <c r="C349" s="44" t="s">
        <v>2326</v>
      </c>
      <c r="D349" s="45">
        <f t="shared" si="20"/>
        <v>9.34</v>
      </c>
      <c r="E349" s="45">
        <v>2</v>
      </c>
      <c r="F349" s="45">
        <v>7.34</v>
      </c>
      <c r="G349" s="44">
        <v>83</v>
      </c>
      <c r="H349" s="44">
        <v>36</v>
      </c>
      <c r="I349" s="45">
        <f t="shared" si="21"/>
        <v>430.24</v>
      </c>
      <c r="J349" s="45">
        <f t="shared" si="22"/>
        <v>166</v>
      </c>
      <c r="K349" s="45">
        <f t="shared" si="23"/>
        <v>264.24</v>
      </c>
      <c r="L349" s="49" t="s">
        <v>1914</v>
      </c>
      <c r="M349" s="49"/>
    </row>
    <row r="350" spans="1:13" ht="18" customHeight="1">
      <c r="A350" s="44" t="s">
        <v>2327</v>
      </c>
      <c r="B350" s="44" t="s">
        <v>1941</v>
      </c>
      <c r="C350" s="44" t="s">
        <v>2328</v>
      </c>
      <c r="D350" s="45">
        <f t="shared" si="20"/>
        <v>4.02</v>
      </c>
      <c r="E350" s="45">
        <v>1.5</v>
      </c>
      <c r="F350" s="45">
        <v>2.52</v>
      </c>
      <c r="G350" s="44">
        <v>83</v>
      </c>
      <c r="H350" s="44">
        <v>36</v>
      </c>
      <c r="I350" s="45">
        <f t="shared" si="21"/>
        <v>215.22</v>
      </c>
      <c r="J350" s="45">
        <f t="shared" si="22"/>
        <v>124.5</v>
      </c>
      <c r="K350" s="45">
        <f t="shared" si="23"/>
        <v>90.72</v>
      </c>
      <c r="L350" s="49" t="s">
        <v>1914</v>
      </c>
      <c r="M350" s="49"/>
    </row>
    <row r="351" spans="1:13" ht="18" customHeight="1">
      <c r="A351" s="44" t="s">
        <v>2329</v>
      </c>
      <c r="B351" s="44" t="s">
        <v>1923</v>
      </c>
      <c r="C351" s="44" t="s">
        <v>2330</v>
      </c>
      <c r="D351" s="45">
        <f t="shared" si="20"/>
        <v>13.95</v>
      </c>
      <c r="E351" s="45">
        <v>4</v>
      </c>
      <c r="F351" s="45">
        <v>9.95</v>
      </c>
      <c r="G351" s="44">
        <v>83</v>
      </c>
      <c r="H351" s="44">
        <v>36</v>
      </c>
      <c r="I351" s="45">
        <f t="shared" si="21"/>
        <v>690.2</v>
      </c>
      <c r="J351" s="45">
        <f t="shared" si="22"/>
        <v>332</v>
      </c>
      <c r="K351" s="45">
        <f t="shared" si="23"/>
        <v>358.2</v>
      </c>
      <c r="L351" s="49" t="s">
        <v>1914</v>
      </c>
      <c r="M351" s="49"/>
    </row>
    <row r="352" spans="1:13" ht="18" customHeight="1">
      <c r="A352" s="44" t="s">
        <v>2331</v>
      </c>
      <c r="B352" s="44" t="s">
        <v>1919</v>
      </c>
      <c r="C352" s="44" t="s">
        <v>2332</v>
      </c>
      <c r="D352" s="45">
        <f t="shared" si="20"/>
        <v>21.57</v>
      </c>
      <c r="E352" s="45">
        <v>8</v>
      </c>
      <c r="F352" s="45">
        <v>13.57</v>
      </c>
      <c r="G352" s="44">
        <v>83</v>
      </c>
      <c r="H352" s="44">
        <v>36</v>
      </c>
      <c r="I352" s="45">
        <f t="shared" si="21"/>
        <v>1152.52</v>
      </c>
      <c r="J352" s="45">
        <f t="shared" si="22"/>
        <v>664</v>
      </c>
      <c r="K352" s="45">
        <f t="shared" si="23"/>
        <v>488.52</v>
      </c>
      <c r="L352" s="49" t="s">
        <v>1914</v>
      </c>
      <c r="M352" s="49"/>
    </row>
    <row r="353" spans="1:13" ht="18" customHeight="1">
      <c r="A353" s="44" t="s">
        <v>2333</v>
      </c>
      <c r="B353" s="44" t="s">
        <v>1928</v>
      </c>
      <c r="C353" s="44" t="s">
        <v>2334</v>
      </c>
      <c r="D353" s="45">
        <f t="shared" si="20"/>
        <v>15.6</v>
      </c>
      <c r="E353" s="45">
        <v>12</v>
      </c>
      <c r="F353" s="45">
        <v>3.6</v>
      </c>
      <c r="G353" s="44">
        <v>83</v>
      </c>
      <c r="H353" s="44">
        <v>36</v>
      </c>
      <c r="I353" s="45">
        <f t="shared" si="21"/>
        <v>1125.6</v>
      </c>
      <c r="J353" s="45">
        <f t="shared" si="22"/>
        <v>996</v>
      </c>
      <c r="K353" s="45">
        <f t="shared" si="23"/>
        <v>129.6</v>
      </c>
      <c r="L353" s="49" t="s">
        <v>1914</v>
      </c>
      <c r="M353" s="49"/>
    </row>
    <row r="354" spans="1:13" ht="18" customHeight="1">
      <c r="A354" s="44" t="s">
        <v>2335</v>
      </c>
      <c r="B354" s="44" t="s">
        <v>1928</v>
      </c>
      <c r="C354" s="44" t="s">
        <v>2336</v>
      </c>
      <c r="D354" s="45">
        <f t="shared" si="20"/>
        <v>10.98</v>
      </c>
      <c r="E354" s="45">
        <v>10</v>
      </c>
      <c r="F354" s="45">
        <v>0.98</v>
      </c>
      <c r="G354" s="44">
        <v>83</v>
      </c>
      <c r="H354" s="44">
        <v>36</v>
      </c>
      <c r="I354" s="45">
        <f t="shared" si="21"/>
        <v>865.28</v>
      </c>
      <c r="J354" s="45">
        <f t="shared" si="22"/>
        <v>830</v>
      </c>
      <c r="K354" s="45">
        <f t="shared" si="23"/>
        <v>35.28</v>
      </c>
      <c r="L354" s="49" t="s">
        <v>1914</v>
      </c>
      <c r="M354" s="49"/>
    </row>
    <row r="355" spans="1:13" ht="18" customHeight="1">
      <c r="A355" s="44" t="s">
        <v>2337</v>
      </c>
      <c r="B355" s="44" t="s">
        <v>1941</v>
      </c>
      <c r="C355" s="44" t="s">
        <v>2338</v>
      </c>
      <c r="D355" s="45">
        <f t="shared" si="20"/>
        <v>11.6</v>
      </c>
      <c r="E355" s="45">
        <v>3</v>
      </c>
      <c r="F355" s="45">
        <v>8.6</v>
      </c>
      <c r="G355" s="44">
        <v>83</v>
      </c>
      <c r="H355" s="44">
        <v>36</v>
      </c>
      <c r="I355" s="45">
        <f t="shared" si="21"/>
        <v>558.5999999999999</v>
      </c>
      <c r="J355" s="45">
        <f t="shared" si="22"/>
        <v>249</v>
      </c>
      <c r="K355" s="45">
        <f t="shared" si="23"/>
        <v>309.59999999999997</v>
      </c>
      <c r="L355" s="49" t="s">
        <v>1914</v>
      </c>
      <c r="M355" s="49"/>
    </row>
    <row r="356" spans="1:13" ht="18" customHeight="1">
      <c r="A356" s="44" t="s">
        <v>2339</v>
      </c>
      <c r="B356" s="44" t="s">
        <v>1928</v>
      </c>
      <c r="C356" s="44" t="s">
        <v>2340</v>
      </c>
      <c r="D356" s="45">
        <f t="shared" si="20"/>
        <v>6.9</v>
      </c>
      <c r="E356" s="45">
        <v>4</v>
      </c>
      <c r="F356" s="45">
        <v>2.9</v>
      </c>
      <c r="G356" s="44">
        <v>83</v>
      </c>
      <c r="H356" s="44">
        <v>36</v>
      </c>
      <c r="I356" s="45">
        <f t="shared" si="21"/>
        <v>436.4</v>
      </c>
      <c r="J356" s="45">
        <f t="shared" si="22"/>
        <v>332</v>
      </c>
      <c r="K356" s="45">
        <f t="shared" si="23"/>
        <v>104.39999999999999</v>
      </c>
      <c r="L356" s="49" t="s">
        <v>2341</v>
      </c>
      <c r="M356" s="49"/>
    </row>
    <row r="357" spans="1:13" ht="18" customHeight="1">
      <c r="A357" s="44" t="s">
        <v>2342</v>
      </c>
      <c r="B357" s="44" t="s">
        <v>1928</v>
      </c>
      <c r="C357" s="44" t="s">
        <v>2343</v>
      </c>
      <c r="D357" s="45">
        <f t="shared" si="20"/>
        <v>8.1</v>
      </c>
      <c r="E357" s="45">
        <v>4</v>
      </c>
      <c r="F357" s="45">
        <v>4.1</v>
      </c>
      <c r="G357" s="44">
        <v>83</v>
      </c>
      <c r="H357" s="44">
        <v>36</v>
      </c>
      <c r="I357" s="45">
        <f t="shared" si="21"/>
        <v>479.6</v>
      </c>
      <c r="J357" s="45">
        <f t="shared" si="22"/>
        <v>332</v>
      </c>
      <c r="K357" s="45">
        <f t="shared" si="23"/>
        <v>147.6</v>
      </c>
      <c r="L357" s="49" t="s">
        <v>1914</v>
      </c>
      <c r="M357" s="49"/>
    </row>
    <row r="358" spans="1:13" ht="18" customHeight="1">
      <c r="A358" s="44" t="s">
        <v>2344</v>
      </c>
      <c r="B358" s="44" t="s">
        <v>1974</v>
      </c>
      <c r="C358" s="44" t="s">
        <v>2345</v>
      </c>
      <c r="D358" s="45">
        <f t="shared" si="20"/>
        <v>15</v>
      </c>
      <c r="E358" s="45">
        <v>0</v>
      </c>
      <c r="F358" s="45">
        <v>15</v>
      </c>
      <c r="G358" s="44">
        <v>83</v>
      </c>
      <c r="H358" s="44">
        <v>36</v>
      </c>
      <c r="I358" s="45">
        <f t="shared" si="21"/>
        <v>540</v>
      </c>
      <c r="J358" s="45">
        <f t="shared" si="22"/>
        <v>0</v>
      </c>
      <c r="K358" s="45">
        <f t="shared" si="23"/>
        <v>540</v>
      </c>
      <c r="L358" s="49"/>
      <c r="M358" s="49"/>
    </row>
    <row r="359" spans="1:13" ht="18" customHeight="1">
      <c r="A359" s="44" t="s">
        <v>2346</v>
      </c>
      <c r="B359" s="44" t="s">
        <v>1928</v>
      </c>
      <c r="C359" s="44" t="s">
        <v>2347</v>
      </c>
      <c r="D359" s="45">
        <f t="shared" si="20"/>
        <v>10.49</v>
      </c>
      <c r="E359" s="45">
        <v>6</v>
      </c>
      <c r="F359" s="45">
        <v>4.49</v>
      </c>
      <c r="G359" s="44">
        <v>83</v>
      </c>
      <c r="H359" s="44">
        <v>36</v>
      </c>
      <c r="I359" s="45">
        <f t="shared" si="21"/>
        <v>659.64</v>
      </c>
      <c r="J359" s="45">
        <f t="shared" si="22"/>
        <v>498</v>
      </c>
      <c r="K359" s="45">
        <f t="shared" si="23"/>
        <v>161.64000000000001</v>
      </c>
      <c r="L359" s="49" t="s">
        <v>1914</v>
      </c>
      <c r="M359" s="49"/>
    </row>
    <row r="360" spans="1:13" ht="18" customHeight="1">
      <c r="A360" s="44" t="s">
        <v>2348</v>
      </c>
      <c r="B360" s="44" t="s">
        <v>1912</v>
      </c>
      <c r="C360" s="44" t="s">
        <v>2349</v>
      </c>
      <c r="D360" s="45">
        <f t="shared" si="20"/>
        <v>30.93</v>
      </c>
      <c r="E360" s="45">
        <v>6</v>
      </c>
      <c r="F360" s="45">
        <v>24.93</v>
      </c>
      <c r="G360" s="44">
        <v>83</v>
      </c>
      <c r="H360" s="44">
        <v>36</v>
      </c>
      <c r="I360" s="45">
        <f t="shared" si="21"/>
        <v>1395.48</v>
      </c>
      <c r="J360" s="45">
        <f t="shared" si="22"/>
        <v>498</v>
      </c>
      <c r="K360" s="45">
        <f t="shared" si="23"/>
        <v>897.48</v>
      </c>
      <c r="L360" s="49" t="s">
        <v>2350</v>
      </c>
      <c r="M360" s="49"/>
    </row>
    <row r="361" spans="1:13" ht="18" customHeight="1">
      <c r="A361" s="44" t="s">
        <v>2351</v>
      </c>
      <c r="B361" s="44" t="s">
        <v>1912</v>
      </c>
      <c r="C361" s="44" t="s">
        <v>2352</v>
      </c>
      <c r="D361" s="45">
        <f t="shared" si="20"/>
        <v>10.43</v>
      </c>
      <c r="E361" s="45">
        <v>2</v>
      </c>
      <c r="F361" s="45">
        <v>8.43</v>
      </c>
      <c r="G361" s="44">
        <v>83</v>
      </c>
      <c r="H361" s="44">
        <v>36</v>
      </c>
      <c r="I361" s="45">
        <f t="shared" si="21"/>
        <v>469.48</v>
      </c>
      <c r="J361" s="45">
        <f t="shared" si="22"/>
        <v>166</v>
      </c>
      <c r="K361" s="45">
        <f t="shared" si="23"/>
        <v>303.48</v>
      </c>
      <c r="L361" s="49" t="s">
        <v>1914</v>
      </c>
      <c r="M361" s="49"/>
    </row>
    <row r="362" spans="1:13" ht="18" customHeight="1">
      <c r="A362" s="44" t="s">
        <v>2353</v>
      </c>
      <c r="B362" s="44" t="s">
        <v>1941</v>
      </c>
      <c r="C362" s="44" t="s">
        <v>2354</v>
      </c>
      <c r="D362" s="45">
        <f t="shared" si="20"/>
        <v>10.1</v>
      </c>
      <c r="E362" s="45">
        <v>4.6</v>
      </c>
      <c r="F362" s="45">
        <v>5.5</v>
      </c>
      <c r="G362" s="44">
        <v>83</v>
      </c>
      <c r="H362" s="44">
        <v>36</v>
      </c>
      <c r="I362" s="45">
        <f t="shared" si="21"/>
        <v>579.8</v>
      </c>
      <c r="J362" s="45">
        <f t="shared" si="22"/>
        <v>381.79999999999995</v>
      </c>
      <c r="K362" s="45">
        <f t="shared" si="23"/>
        <v>198</v>
      </c>
      <c r="L362" s="49" t="s">
        <v>1914</v>
      </c>
      <c r="M362" s="49"/>
    </row>
    <row r="363" spans="1:13" ht="18" customHeight="1">
      <c r="A363" s="44" t="s">
        <v>2355</v>
      </c>
      <c r="B363" s="44" t="s">
        <v>1928</v>
      </c>
      <c r="C363" s="44" t="s">
        <v>2356</v>
      </c>
      <c r="D363" s="45">
        <f t="shared" si="20"/>
        <v>26.77</v>
      </c>
      <c r="E363" s="45">
        <v>16</v>
      </c>
      <c r="F363" s="45">
        <v>10.77</v>
      </c>
      <c r="G363" s="44">
        <v>83</v>
      </c>
      <c r="H363" s="44">
        <v>36</v>
      </c>
      <c r="I363" s="45">
        <f t="shared" si="21"/>
        <v>1715.72</v>
      </c>
      <c r="J363" s="45">
        <f t="shared" si="22"/>
        <v>1328</v>
      </c>
      <c r="K363" s="45">
        <f t="shared" si="23"/>
        <v>387.71999999999997</v>
      </c>
      <c r="L363" s="49" t="s">
        <v>1914</v>
      </c>
      <c r="M363" s="49"/>
    </row>
    <row r="364" spans="1:13" ht="18" customHeight="1">
      <c r="A364" s="44" t="s">
        <v>2357</v>
      </c>
      <c r="B364" s="44" t="s">
        <v>1928</v>
      </c>
      <c r="C364" s="44" t="s">
        <v>2358</v>
      </c>
      <c r="D364" s="45">
        <f t="shared" si="20"/>
        <v>19.68</v>
      </c>
      <c r="E364" s="45">
        <v>14</v>
      </c>
      <c r="F364" s="45">
        <v>5.68</v>
      </c>
      <c r="G364" s="44">
        <v>83</v>
      </c>
      <c r="H364" s="44">
        <v>36</v>
      </c>
      <c r="I364" s="45">
        <f t="shared" si="21"/>
        <v>1366.48</v>
      </c>
      <c r="J364" s="45">
        <f t="shared" si="22"/>
        <v>1162</v>
      </c>
      <c r="K364" s="45">
        <f t="shared" si="23"/>
        <v>204.48</v>
      </c>
      <c r="L364" s="49" t="s">
        <v>1914</v>
      </c>
      <c r="M364" s="49"/>
    </row>
    <row r="365" spans="1:13" ht="18" customHeight="1">
      <c r="A365" s="44" t="s">
        <v>2359</v>
      </c>
      <c r="B365" s="44" t="s">
        <v>1912</v>
      </c>
      <c r="C365" s="44" t="s">
        <v>2360</v>
      </c>
      <c r="D365" s="45">
        <f t="shared" si="20"/>
        <v>4.49</v>
      </c>
      <c r="E365" s="45">
        <v>2</v>
      </c>
      <c r="F365" s="45">
        <v>2.49</v>
      </c>
      <c r="G365" s="44">
        <v>83</v>
      </c>
      <c r="H365" s="44">
        <v>36</v>
      </c>
      <c r="I365" s="45">
        <f t="shared" si="21"/>
        <v>255.64000000000001</v>
      </c>
      <c r="J365" s="45">
        <f t="shared" si="22"/>
        <v>166</v>
      </c>
      <c r="K365" s="45">
        <f t="shared" si="23"/>
        <v>89.64000000000001</v>
      </c>
      <c r="L365" s="49" t="s">
        <v>1914</v>
      </c>
      <c r="M365" s="49"/>
    </row>
    <row r="366" spans="1:13" ht="18" customHeight="1">
      <c r="A366" s="44" t="s">
        <v>2361</v>
      </c>
      <c r="B366" s="44" t="s">
        <v>1912</v>
      </c>
      <c r="C366" s="44" t="s">
        <v>2362</v>
      </c>
      <c r="D366" s="45">
        <f t="shared" si="20"/>
        <v>8.370000000000001</v>
      </c>
      <c r="E366" s="45">
        <v>2</v>
      </c>
      <c r="F366" s="45">
        <v>6.37</v>
      </c>
      <c r="G366" s="44">
        <v>83</v>
      </c>
      <c r="H366" s="44">
        <v>36</v>
      </c>
      <c r="I366" s="45">
        <f t="shared" si="21"/>
        <v>395.32</v>
      </c>
      <c r="J366" s="45">
        <f t="shared" si="22"/>
        <v>166</v>
      </c>
      <c r="K366" s="45">
        <f t="shared" si="23"/>
        <v>229.32</v>
      </c>
      <c r="L366" s="49" t="s">
        <v>1914</v>
      </c>
      <c r="M366" s="49"/>
    </row>
    <row r="367" spans="1:13" ht="18" customHeight="1">
      <c r="A367" s="44" t="s">
        <v>2363</v>
      </c>
      <c r="B367" s="44" t="s">
        <v>1912</v>
      </c>
      <c r="C367" s="44" t="s">
        <v>2364</v>
      </c>
      <c r="D367" s="45">
        <f t="shared" si="20"/>
        <v>3.9699999999999998</v>
      </c>
      <c r="E367" s="45">
        <v>2</v>
      </c>
      <c r="F367" s="45">
        <v>1.97</v>
      </c>
      <c r="G367" s="44">
        <v>83</v>
      </c>
      <c r="H367" s="44">
        <v>36</v>
      </c>
      <c r="I367" s="45">
        <f t="shared" si="21"/>
        <v>236.92000000000002</v>
      </c>
      <c r="J367" s="45">
        <f t="shared" si="22"/>
        <v>166</v>
      </c>
      <c r="K367" s="45">
        <f t="shared" si="23"/>
        <v>70.92</v>
      </c>
      <c r="L367" s="49" t="s">
        <v>1914</v>
      </c>
      <c r="M367" s="49"/>
    </row>
    <row r="368" spans="1:13" ht="18" customHeight="1">
      <c r="A368" s="44" t="s">
        <v>2365</v>
      </c>
      <c r="B368" s="44" t="s">
        <v>1941</v>
      </c>
      <c r="C368" s="44" t="s">
        <v>2366</v>
      </c>
      <c r="D368" s="45">
        <f t="shared" si="20"/>
        <v>3.04</v>
      </c>
      <c r="E368" s="45">
        <v>2.6</v>
      </c>
      <c r="F368" s="45">
        <v>0.44</v>
      </c>
      <c r="G368" s="44">
        <v>83</v>
      </c>
      <c r="H368" s="44">
        <v>36</v>
      </c>
      <c r="I368" s="45">
        <f t="shared" si="21"/>
        <v>231.64000000000001</v>
      </c>
      <c r="J368" s="45">
        <f t="shared" si="22"/>
        <v>215.8</v>
      </c>
      <c r="K368" s="45">
        <f t="shared" si="23"/>
        <v>15.84</v>
      </c>
      <c r="L368" s="49" t="s">
        <v>1914</v>
      </c>
      <c r="M368" s="49"/>
    </row>
    <row r="369" spans="1:13" ht="18" customHeight="1">
      <c r="A369" s="44" t="s">
        <v>2367</v>
      </c>
      <c r="B369" s="44" t="s">
        <v>1928</v>
      </c>
      <c r="C369" s="44" t="s">
        <v>2368</v>
      </c>
      <c r="D369" s="45">
        <f t="shared" si="20"/>
        <v>15.24</v>
      </c>
      <c r="E369" s="45">
        <v>4</v>
      </c>
      <c r="F369" s="45">
        <v>11.24</v>
      </c>
      <c r="G369" s="44">
        <v>83</v>
      </c>
      <c r="H369" s="44">
        <v>36</v>
      </c>
      <c r="I369" s="45">
        <f t="shared" si="21"/>
        <v>736.64</v>
      </c>
      <c r="J369" s="45">
        <f t="shared" si="22"/>
        <v>332</v>
      </c>
      <c r="K369" s="45">
        <f t="shared" si="23"/>
        <v>404.64</v>
      </c>
      <c r="L369" s="49" t="s">
        <v>1914</v>
      </c>
      <c r="M369" s="49"/>
    </row>
    <row r="370" spans="1:13" ht="18" customHeight="1">
      <c r="A370" s="44" t="s">
        <v>2369</v>
      </c>
      <c r="B370" s="44" t="s">
        <v>1919</v>
      </c>
      <c r="C370" s="44" t="s">
        <v>2370</v>
      </c>
      <c r="D370" s="45">
        <f t="shared" si="20"/>
        <v>18.439999999999998</v>
      </c>
      <c r="E370" s="45">
        <v>10</v>
      </c>
      <c r="F370" s="45">
        <v>8.44</v>
      </c>
      <c r="G370" s="44">
        <v>83</v>
      </c>
      <c r="H370" s="44">
        <v>36</v>
      </c>
      <c r="I370" s="45">
        <f t="shared" si="21"/>
        <v>1133.84</v>
      </c>
      <c r="J370" s="45">
        <f t="shared" si="22"/>
        <v>830</v>
      </c>
      <c r="K370" s="45">
        <f t="shared" si="23"/>
        <v>303.84</v>
      </c>
      <c r="L370" s="49" t="s">
        <v>1914</v>
      </c>
      <c r="M370" s="49"/>
    </row>
    <row r="371" spans="1:11" ht="18" customHeight="1">
      <c r="A371" s="44" t="s">
        <v>2371</v>
      </c>
      <c r="B371" s="44" t="s">
        <v>1917</v>
      </c>
      <c r="C371" s="44" t="s">
        <v>2372</v>
      </c>
      <c r="D371" s="45">
        <f t="shared" si="20"/>
        <v>30</v>
      </c>
      <c r="E371" s="44"/>
      <c r="F371" s="45">
        <v>30</v>
      </c>
      <c r="G371" s="44">
        <v>83</v>
      </c>
      <c r="H371" s="44">
        <v>36</v>
      </c>
      <c r="I371" s="45">
        <f t="shared" si="21"/>
        <v>1080</v>
      </c>
      <c r="J371" s="44"/>
      <c r="K371" s="45">
        <f t="shared" si="23"/>
        <v>1080</v>
      </c>
    </row>
    <row r="372" spans="1:11" ht="18" customHeight="1">
      <c r="A372" s="44" t="s">
        <v>2373</v>
      </c>
      <c r="B372" s="44" t="s">
        <v>1912</v>
      </c>
      <c r="C372" s="44" t="s">
        <v>2374</v>
      </c>
      <c r="D372" s="45">
        <f t="shared" si="20"/>
        <v>12.81</v>
      </c>
      <c r="E372" s="44"/>
      <c r="F372" s="44">
        <v>12.81</v>
      </c>
      <c r="G372" s="44">
        <v>83</v>
      </c>
      <c r="H372" s="44">
        <v>36</v>
      </c>
      <c r="I372" s="45">
        <f t="shared" si="21"/>
        <v>461.16</v>
      </c>
      <c r="J372" s="44"/>
      <c r="K372" s="45">
        <f t="shared" si="23"/>
        <v>461.16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M147"/>
  <sheetViews>
    <sheetView showZeros="0" zoomScale="150" zoomScaleNormal="150" workbookViewId="0" topLeftCell="A1">
      <selection activeCell="A1" sqref="L1:L65536"/>
    </sheetView>
  </sheetViews>
  <sheetFormatPr defaultColWidth="9.140625" defaultRowHeight="12.75"/>
  <cols>
    <col min="1" max="1" width="4.8515625" style="0" customWidth="1"/>
    <col min="2" max="2" width="12.421875" style="0" customWidth="1"/>
    <col min="3" max="3" width="8.00390625" style="0" customWidth="1"/>
    <col min="4" max="4" width="9.00390625" style="0" customWidth="1"/>
    <col min="5" max="5" width="7.57421875" style="0" customWidth="1"/>
    <col min="6" max="6" width="8.28125" style="0" customWidth="1"/>
    <col min="7" max="8" width="4.57421875" style="0" customWidth="1"/>
    <col min="9" max="9" width="11.28125" style="0" customWidth="1"/>
    <col min="10" max="10" width="10.00390625" style="0" customWidth="1"/>
    <col min="11" max="11" width="11.7109375" style="0" customWidth="1"/>
  </cols>
  <sheetData>
    <row r="1" spans="1:11" ht="30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 t="s">
        <v>1</v>
      </c>
      <c r="B2" s="36"/>
      <c r="C2" s="36"/>
      <c r="D2" s="36"/>
      <c r="E2" s="36"/>
      <c r="F2" s="37"/>
      <c r="G2" s="38"/>
      <c r="H2" s="38"/>
      <c r="I2" s="38"/>
      <c r="J2" s="38"/>
      <c r="K2" s="38"/>
    </row>
    <row r="3" spans="1:11" ht="18" customHeight="1">
      <c r="A3" s="39" t="s">
        <v>2</v>
      </c>
      <c r="B3" s="40" t="s">
        <v>3</v>
      </c>
      <c r="C3" s="40" t="s">
        <v>4</v>
      </c>
      <c r="D3" s="41" t="s">
        <v>5</v>
      </c>
      <c r="E3" s="41"/>
      <c r="F3" s="41"/>
      <c r="G3" s="41" t="s">
        <v>6</v>
      </c>
      <c r="H3" s="41"/>
      <c r="I3" s="41" t="s">
        <v>7</v>
      </c>
      <c r="J3" s="41"/>
      <c r="K3" s="41"/>
    </row>
    <row r="4" spans="1:11" ht="18" customHeight="1">
      <c r="A4" s="39"/>
      <c r="B4" s="40"/>
      <c r="C4" s="40"/>
      <c r="D4" s="41" t="s">
        <v>8</v>
      </c>
      <c r="E4" s="41" t="s">
        <v>9</v>
      </c>
      <c r="F4" s="41" t="s">
        <v>10</v>
      </c>
      <c r="G4" s="41" t="s">
        <v>9</v>
      </c>
      <c r="H4" s="41" t="s">
        <v>10</v>
      </c>
      <c r="I4" s="41" t="s">
        <v>8</v>
      </c>
      <c r="J4" s="41" t="s">
        <v>9</v>
      </c>
      <c r="K4" s="41" t="s">
        <v>10</v>
      </c>
    </row>
    <row r="5" spans="1:11" ht="18" customHeight="1">
      <c r="A5" s="39" t="s">
        <v>2375</v>
      </c>
      <c r="B5" s="39"/>
      <c r="C5" s="39"/>
      <c r="D5" s="42">
        <f>SUM(D6:D147)</f>
        <v>4316.460000000001</v>
      </c>
      <c r="E5" s="42">
        <f>SUM(E6:E147)</f>
        <v>0</v>
      </c>
      <c r="F5" s="42">
        <f>SUM(F6:F147)</f>
        <v>4316.460000000001</v>
      </c>
      <c r="G5" s="44">
        <v>83</v>
      </c>
      <c r="H5" s="44">
        <v>36</v>
      </c>
      <c r="I5" s="42">
        <f>SUM(I6:I147)</f>
        <v>155392.56000000006</v>
      </c>
      <c r="J5" s="42">
        <f>SUM(J6:J147)</f>
        <v>0</v>
      </c>
      <c r="K5" s="42">
        <f>SUM(K6:K147)</f>
        <v>155392.56000000006</v>
      </c>
    </row>
    <row r="6" spans="1:13" ht="18" customHeight="1">
      <c r="A6" s="44" t="s">
        <v>12</v>
      </c>
      <c r="B6" s="44" t="s">
        <v>2376</v>
      </c>
      <c r="C6" s="44" t="s">
        <v>2377</v>
      </c>
      <c r="D6" s="45">
        <f>SUM(F6)</f>
        <v>37.81</v>
      </c>
      <c r="E6" s="45">
        <v>0</v>
      </c>
      <c r="F6" s="45">
        <v>37.81</v>
      </c>
      <c r="G6" s="44">
        <v>83</v>
      </c>
      <c r="H6" s="44">
        <v>36</v>
      </c>
      <c r="I6" s="45">
        <f>SUM(K6)</f>
        <v>1361.16</v>
      </c>
      <c r="J6" s="45">
        <v>0</v>
      </c>
      <c r="K6" s="45">
        <f>F6*36</f>
        <v>1361.16</v>
      </c>
      <c r="L6" s="48"/>
      <c r="M6" s="48"/>
    </row>
    <row r="7" spans="1:13" ht="18" customHeight="1">
      <c r="A7" s="44" t="s">
        <v>15</v>
      </c>
      <c r="B7" s="44" t="s">
        <v>2376</v>
      </c>
      <c r="C7" s="44" t="s">
        <v>1643</v>
      </c>
      <c r="D7" s="45">
        <f aca="true" t="shared" si="0" ref="D7:D70">SUM(F7)</f>
        <v>33.55</v>
      </c>
      <c r="E7" s="45">
        <v>0</v>
      </c>
      <c r="F7" s="45">
        <v>33.55</v>
      </c>
      <c r="G7" s="44">
        <v>83</v>
      </c>
      <c r="H7" s="44">
        <v>36</v>
      </c>
      <c r="I7" s="45">
        <f aca="true" t="shared" si="1" ref="I7:I70">SUM(K7)</f>
        <v>1207.8</v>
      </c>
      <c r="J7" s="45">
        <v>0</v>
      </c>
      <c r="K7" s="45">
        <f aca="true" t="shared" si="2" ref="K7:K70">F7*36</f>
        <v>1207.8</v>
      </c>
      <c r="L7" s="48"/>
      <c r="M7" s="48"/>
    </row>
    <row r="8" spans="1:13" ht="18" customHeight="1">
      <c r="A8" s="44" t="s">
        <v>17</v>
      </c>
      <c r="B8" s="44" t="s">
        <v>2376</v>
      </c>
      <c r="C8" s="44" t="s">
        <v>2378</v>
      </c>
      <c r="D8" s="45">
        <f t="shared" si="0"/>
        <v>28.11</v>
      </c>
      <c r="E8" s="45">
        <v>0</v>
      </c>
      <c r="F8" s="45">
        <v>28.11</v>
      </c>
      <c r="G8" s="44">
        <v>83</v>
      </c>
      <c r="H8" s="44">
        <v>36</v>
      </c>
      <c r="I8" s="45">
        <f t="shared" si="1"/>
        <v>1011.96</v>
      </c>
      <c r="J8" s="45">
        <v>0</v>
      </c>
      <c r="K8" s="45">
        <f t="shared" si="2"/>
        <v>1011.96</v>
      </c>
      <c r="L8" s="48"/>
      <c r="M8" s="48"/>
    </row>
    <row r="9" spans="1:13" ht="18" customHeight="1">
      <c r="A9" s="44" t="s">
        <v>19</v>
      </c>
      <c r="B9" s="44" t="s">
        <v>2376</v>
      </c>
      <c r="C9" s="44" t="s">
        <v>2379</v>
      </c>
      <c r="D9" s="45">
        <f t="shared" si="0"/>
        <v>44.04</v>
      </c>
      <c r="E9" s="45">
        <v>0</v>
      </c>
      <c r="F9" s="45">
        <v>44.04</v>
      </c>
      <c r="G9" s="44">
        <v>83</v>
      </c>
      <c r="H9" s="44">
        <v>36</v>
      </c>
      <c r="I9" s="45">
        <f t="shared" si="1"/>
        <v>1585.44</v>
      </c>
      <c r="J9" s="45">
        <v>0</v>
      </c>
      <c r="K9" s="45">
        <f t="shared" si="2"/>
        <v>1585.44</v>
      </c>
      <c r="L9" s="48"/>
      <c r="M9" s="48"/>
    </row>
    <row r="10" spans="1:13" ht="18" customHeight="1">
      <c r="A10" s="44" t="s">
        <v>21</v>
      </c>
      <c r="B10" s="44" t="s">
        <v>2376</v>
      </c>
      <c r="C10" s="44" t="s">
        <v>2380</v>
      </c>
      <c r="D10" s="45">
        <f t="shared" si="0"/>
        <v>40.19</v>
      </c>
      <c r="E10" s="45">
        <v>0</v>
      </c>
      <c r="F10" s="45">
        <v>40.19</v>
      </c>
      <c r="G10" s="44">
        <v>83</v>
      </c>
      <c r="H10" s="44">
        <v>36</v>
      </c>
      <c r="I10" s="45">
        <f t="shared" si="1"/>
        <v>1446.84</v>
      </c>
      <c r="J10" s="45">
        <v>0</v>
      </c>
      <c r="K10" s="45">
        <f t="shared" si="2"/>
        <v>1446.84</v>
      </c>
      <c r="L10" s="48"/>
      <c r="M10" s="48"/>
    </row>
    <row r="11" spans="1:13" ht="18" customHeight="1">
      <c r="A11" s="44" t="s">
        <v>24</v>
      </c>
      <c r="B11" s="44" t="s">
        <v>2376</v>
      </c>
      <c r="C11" s="44" t="s">
        <v>2381</v>
      </c>
      <c r="D11" s="45">
        <f t="shared" si="0"/>
        <v>10.04</v>
      </c>
      <c r="E11" s="45">
        <v>0</v>
      </c>
      <c r="F11" s="45">
        <v>10.04</v>
      </c>
      <c r="G11" s="44">
        <v>83</v>
      </c>
      <c r="H11" s="44">
        <v>36</v>
      </c>
      <c r="I11" s="45">
        <f t="shared" si="1"/>
        <v>361.43999999999994</v>
      </c>
      <c r="J11" s="45">
        <v>0</v>
      </c>
      <c r="K11" s="45">
        <f t="shared" si="2"/>
        <v>361.43999999999994</v>
      </c>
      <c r="L11" s="48"/>
      <c r="M11" s="48"/>
    </row>
    <row r="12" spans="1:13" ht="18" customHeight="1">
      <c r="A12" s="44" t="s">
        <v>26</v>
      </c>
      <c r="B12" s="44" t="s">
        <v>2376</v>
      </c>
      <c r="C12" s="44" t="s">
        <v>2382</v>
      </c>
      <c r="D12" s="45">
        <f t="shared" si="0"/>
        <v>12.54</v>
      </c>
      <c r="E12" s="45">
        <v>0</v>
      </c>
      <c r="F12" s="45">
        <v>12.54</v>
      </c>
      <c r="G12" s="44">
        <v>83</v>
      </c>
      <c r="H12" s="44">
        <v>36</v>
      </c>
      <c r="I12" s="45">
        <f t="shared" si="1"/>
        <v>451.43999999999994</v>
      </c>
      <c r="J12" s="45">
        <v>0</v>
      </c>
      <c r="K12" s="45">
        <f t="shared" si="2"/>
        <v>451.43999999999994</v>
      </c>
      <c r="L12" s="48"/>
      <c r="M12" s="48"/>
    </row>
    <row r="13" spans="1:13" ht="18" customHeight="1">
      <c r="A13" s="44" t="s">
        <v>28</v>
      </c>
      <c r="B13" s="44" t="s">
        <v>2376</v>
      </c>
      <c r="C13" s="44" t="s">
        <v>2383</v>
      </c>
      <c r="D13" s="45">
        <f t="shared" si="0"/>
        <v>21.47</v>
      </c>
      <c r="E13" s="45">
        <v>0</v>
      </c>
      <c r="F13" s="45">
        <v>21.47</v>
      </c>
      <c r="G13" s="44">
        <v>83</v>
      </c>
      <c r="H13" s="44">
        <v>36</v>
      </c>
      <c r="I13" s="45">
        <f t="shared" si="1"/>
        <v>772.92</v>
      </c>
      <c r="J13" s="45">
        <v>0</v>
      </c>
      <c r="K13" s="45">
        <f t="shared" si="2"/>
        <v>772.92</v>
      </c>
      <c r="L13" s="48"/>
      <c r="M13" s="48"/>
    </row>
    <row r="14" spans="1:13" ht="18" customHeight="1">
      <c r="A14" s="44" t="s">
        <v>31</v>
      </c>
      <c r="B14" s="44" t="s">
        <v>2376</v>
      </c>
      <c r="C14" s="44" t="s">
        <v>2384</v>
      </c>
      <c r="D14" s="45">
        <f t="shared" si="0"/>
        <v>9.68</v>
      </c>
      <c r="E14" s="45">
        <v>0</v>
      </c>
      <c r="F14" s="45">
        <v>9.68</v>
      </c>
      <c r="G14" s="44">
        <v>83</v>
      </c>
      <c r="H14" s="44">
        <v>36</v>
      </c>
      <c r="I14" s="45">
        <f t="shared" si="1"/>
        <v>348.48</v>
      </c>
      <c r="J14" s="45">
        <v>0</v>
      </c>
      <c r="K14" s="45">
        <f t="shared" si="2"/>
        <v>348.48</v>
      </c>
      <c r="L14" s="48"/>
      <c r="M14" s="48"/>
    </row>
    <row r="15" spans="1:13" ht="18" customHeight="1">
      <c r="A15" s="44" t="s">
        <v>33</v>
      </c>
      <c r="B15" s="44" t="s">
        <v>2376</v>
      </c>
      <c r="C15" s="44" t="s">
        <v>386</v>
      </c>
      <c r="D15" s="45">
        <f t="shared" si="0"/>
        <v>18.15</v>
      </c>
      <c r="E15" s="45">
        <v>0</v>
      </c>
      <c r="F15" s="45">
        <v>18.15</v>
      </c>
      <c r="G15" s="44">
        <v>83</v>
      </c>
      <c r="H15" s="44">
        <v>36</v>
      </c>
      <c r="I15" s="45">
        <f t="shared" si="1"/>
        <v>653.4</v>
      </c>
      <c r="J15" s="45">
        <v>0</v>
      </c>
      <c r="K15" s="45">
        <f t="shared" si="2"/>
        <v>653.4</v>
      </c>
      <c r="L15" s="48"/>
      <c r="M15" s="48"/>
    </row>
    <row r="16" spans="1:13" ht="18" customHeight="1">
      <c r="A16" s="44" t="s">
        <v>35</v>
      </c>
      <c r="B16" s="44" t="s">
        <v>2376</v>
      </c>
      <c r="C16" s="44" t="s">
        <v>2385</v>
      </c>
      <c r="D16" s="45">
        <f t="shared" si="0"/>
        <v>18.17</v>
      </c>
      <c r="E16" s="45">
        <v>0</v>
      </c>
      <c r="F16" s="45">
        <v>18.17</v>
      </c>
      <c r="G16" s="44">
        <v>83</v>
      </c>
      <c r="H16" s="44">
        <v>36</v>
      </c>
      <c r="I16" s="45">
        <f t="shared" si="1"/>
        <v>654.1200000000001</v>
      </c>
      <c r="J16" s="45">
        <v>0</v>
      </c>
      <c r="K16" s="45">
        <f t="shared" si="2"/>
        <v>654.1200000000001</v>
      </c>
      <c r="L16" s="48"/>
      <c r="M16" s="48"/>
    </row>
    <row r="17" spans="1:13" ht="18" customHeight="1">
      <c r="A17" s="44" t="s">
        <v>37</v>
      </c>
      <c r="B17" s="44" t="s">
        <v>2376</v>
      </c>
      <c r="C17" s="44" t="s">
        <v>2386</v>
      </c>
      <c r="D17" s="45">
        <f t="shared" si="0"/>
        <v>29.53</v>
      </c>
      <c r="E17" s="45">
        <v>0</v>
      </c>
      <c r="F17" s="45">
        <v>29.53</v>
      </c>
      <c r="G17" s="44">
        <v>83</v>
      </c>
      <c r="H17" s="44">
        <v>36</v>
      </c>
      <c r="I17" s="45">
        <f t="shared" si="1"/>
        <v>1063.08</v>
      </c>
      <c r="J17" s="45">
        <v>0</v>
      </c>
      <c r="K17" s="45">
        <f t="shared" si="2"/>
        <v>1063.08</v>
      </c>
      <c r="L17" s="48"/>
      <c r="M17" s="48"/>
    </row>
    <row r="18" spans="1:13" ht="18" customHeight="1">
      <c r="A18" s="44" t="s">
        <v>40</v>
      </c>
      <c r="B18" s="44" t="s">
        <v>2376</v>
      </c>
      <c r="C18" s="44" t="s">
        <v>2387</v>
      </c>
      <c r="D18" s="45">
        <f t="shared" si="0"/>
        <v>26.43</v>
      </c>
      <c r="E18" s="45">
        <v>0</v>
      </c>
      <c r="F18" s="45">
        <v>26.43</v>
      </c>
      <c r="G18" s="44">
        <v>83</v>
      </c>
      <c r="H18" s="44">
        <v>36</v>
      </c>
      <c r="I18" s="45">
        <f t="shared" si="1"/>
        <v>951.48</v>
      </c>
      <c r="J18" s="45">
        <v>0</v>
      </c>
      <c r="K18" s="45">
        <f t="shared" si="2"/>
        <v>951.48</v>
      </c>
      <c r="L18" s="48"/>
      <c r="M18" s="48"/>
    </row>
    <row r="19" spans="1:13" ht="18" customHeight="1">
      <c r="A19" s="44" t="s">
        <v>42</v>
      </c>
      <c r="B19" s="44" t="s">
        <v>2376</v>
      </c>
      <c r="C19" s="44" t="s">
        <v>1654</v>
      </c>
      <c r="D19" s="45">
        <f t="shared" si="0"/>
        <v>19.43</v>
      </c>
      <c r="E19" s="45">
        <v>0</v>
      </c>
      <c r="F19" s="45">
        <v>19.43</v>
      </c>
      <c r="G19" s="44">
        <v>83</v>
      </c>
      <c r="H19" s="44">
        <v>36</v>
      </c>
      <c r="I19" s="45">
        <f t="shared" si="1"/>
        <v>699.48</v>
      </c>
      <c r="J19" s="45">
        <v>0</v>
      </c>
      <c r="K19" s="45">
        <f t="shared" si="2"/>
        <v>699.48</v>
      </c>
      <c r="L19" s="48"/>
      <c r="M19" s="48"/>
    </row>
    <row r="20" spans="1:13" ht="18" customHeight="1">
      <c r="A20" s="44" t="s">
        <v>44</v>
      </c>
      <c r="B20" s="44" t="s">
        <v>2376</v>
      </c>
      <c r="C20" s="44" t="s">
        <v>2388</v>
      </c>
      <c r="D20" s="45">
        <f t="shared" si="0"/>
        <v>43.08</v>
      </c>
      <c r="E20" s="45">
        <v>0</v>
      </c>
      <c r="F20" s="45">
        <v>43.08</v>
      </c>
      <c r="G20" s="44">
        <v>83</v>
      </c>
      <c r="H20" s="44">
        <v>36</v>
      </c>
      <c r="I20" s="45">
        <f t="shared" si="1"/>
        <v>1550.8799999999999</v>
      </c>
      <c r="J20" s="45">
        <v>0</v>
      </c>
      <c r="K20" s="45">
        <f t="shared" si="2"/>
        <v>1550.8799999999999</v>
      </c>
      <c r="L20" s="48"/>
      <c r="M20" s="48"/>
    </row>
    <row r="21" spans="1:13" ht="18" customHeight="1">
      <c r="A21" s="44" t="s">
        <v>46</v>
      </c>
      <c r="B21" s="44" t="s">
        <v>2376</v>
      </c>
      <c r="C21" s="44" t="s">
        <v>2389</v>
      </c>
      <c r="D21" s="45">
        <f t="shared" si="0"/>
        <v>18.12</v>
      </c>
      <c r="E21" s="45">
        <v>0</v>
      </c>
      <c r="F21" s="45">
        <v>18.12</v>
      </c>
      <c r="G21" s="44">
        <v>83</v>
      </c>
      <c r="H21" s="44">
        <v>36</v>
      </c>
      <c r="I21" s="45">
        <f t="shared" si="1"/>
        <v>652.32</v>
      </c>
      <c r="J21" s="45">
        <v>0</v>
      </c>
      <c r="K21" s="45">
        <f t="shared" si="2"/>
        <v>652.32</v>
      </c>
      <c r="L21" s="48"/>
      <c r="M21" s="48"/>
    </row>
    <row r="22" spans="1:13" ht="18" customHeight="1">
      <c r="A22" s="44" t="s">
        <v>48</v>
      </c>
      <c r="B22" s="44" t="s">
        <v>2376</v>
      </c>
      <c r="C22" s="44" t="s">
        <v>2390</v>
      </c>
      <c r="D22" s="45">
        <f t="shared" si="0"/>
        <v>16.87</v>
      </c>
      <c r="E22" s="45">
        <v>0</v>
      </c>
      <c r="F22" s="45">
        <v>16.87</v>
      </c>
      <c r="G22" s="44">
        <v>83</v>
      </c>
      <c r="H22" s="44">
        <v>36</v>
      </c>
      <c r="I22" s="45">
        <f t="shared" si="1"/>
        <v>607.32</v>
      </c>
      <c r="J22" s="45">
        <v>0</v>
      </c>
      <c r="K22" s="45">
        <f t="shared" si="2"/>
        <v>607.32</v>
      </c>
      <c r="L22" s="48"/>
      <c r="M22" s="48"/>
    </row>
    <row r="23" spans="1:13" ht="18" customHeight="1">
      <c r="A23" s="44" t="s">
        <v>50</v>
      </c>
      <c r="B23" s="44" t="s">
        <v>2376</v>
      </c>
      <c r="C23" s="44" t="s">
        <v>2391</v>
      </c>
      <c r="D23" s="45">
        <f t="shared" si="0"/>
        <v>19.86</v>
      </c>
      <c r="E23" s="45">
        <v>0</v>
      </c>
      <c r="F23" s="45">
        <v>19.86</v>
      </c>
      <c r="G23" s="44">
        <v>83</v>
      </c>
      <c r="H23" s="44">
        <v>36</v>
      </c>
      <c r="I23" s="45">
        <f t="shared" si="1"/>
        <v>714.96</v>
      </c>
      <c r="J23" s="45">
        <v>0</v>
      </c>
      <c r="K23" s="45">
        <f t="shared" si="2"/>
        <v>714.96</v>
      </c>
      <c r="L23" s="48"/>
      <c r="M23" s="48"/>
    </row>
    <row r="24" spans="1:13" ht="18" customHeight="1">
      <c r="A24" s="44" t="s">
        <v>52</v>
      </c>
      <c r="B24" s="44" t="s">
        <v>2376</v>
      </c>
      <c r="C24" s="44" t="s">
        <v>2392</v>
      </c>
      <c r="D24" s="45">
        <f t="shared" si="0"/>
        <v>32.1</v>
      </c>
      <c r="E24" s="45">
        <v>0</v>
      </c>
      <c r="F24" s="45">
        <v>32.1</v>
      </c>
      <c r="G24" s="44">
        <v>83</v>
      </c>
      <c r="H24" s="44">
        <v>36</v>
      </c>
      <c r="I24" s="45">
        <f t="shared" si="1"/>
        <v>1155.6000000000001</v>
      </c>
      <c r="J24" s="45">
        <v>0</v>
      </c>
      <c r="K24" s="45">
        <f t="shared" si="2"/>
        <v>1155.6000000000001</v>
      </c>
      <c r="L24" s="48"/>
      <c r="M24" s="48"/>
    </row>
    <row r="25" spans="1:13" ht="18" customHeight="1">
      <c r="A25" s="44" t="s">
        <v>54</v>
      </c>
      <c r="B25" s="44" t="s">
        <v>2376</v>
      </c>
      <c r="C25" s="44" t="s">
        <v>2393</v>
      </c>
      <c r="D25" s="45">
        <f t="shared" si="0"/>
        <v>15.36</v>
      </c>
      <c r="E25" s="45">
        <v>0</v>
      </c>
      <c r="F25" s="45">
        <v>15.36</v>
      </c>
      <c r="G25" s="44">
        <v>83</v>
      </c>
      <c r="H25" s="44">
        <v>36</v>
      </c>
      <c r="I25" s="45">
        <f t="shared" si="1"/>
        <v>552.96</v>
      </c>
      <c r="J25" s="45">
        <v>0</v>
      </c>
      <c r="K25" s="45">
        <f t="shared" si="2"/>
        <v>552.96</v>
      </c>
      <c r="L25" s="48"/>
      <c r="M25" s="48"/>
    </row>
    <row r="26" spans="1:13" ht="18" customHeight="1">
      <c r="A26" s="44" t="s">
        <v>56</v>
      </c>
      <c r="B26" s="44" t="s">
        <v>2376</v>
      </c>
      <c r="C26" s="44" t="s">
        <v>1652</v>
      </c>
      <c r="D26" s="45">
        <f t="shared" si="0"/>
        <v>37.37</v>
      </c>
      <c r="E26" s="45">
        <v>0</v>
      </c>
      <c r="F26" s="45">
        <v>37.37</v>
      </c>
      <c r="G26" s="44">
        <v>83</v>
      </c>
      <c r="H26" s="44">
        <v>36</v>
      </c>
      <c r="I26" s="45">
        <f t="shared" si="1"/>
        <v>1345.32</v>
      </c>
      <c r="J26" s="45">
        <v>0</v>
      </c>
      <c r="K26" s="45">
        <f t="shared" si="2"/>
        <v>1345.32</v>
      </c>
      <c r="L26" s="48"/>
      <c r="M26" s="48"/>
    </row>
    <row r="27" spans="1:13" ht="18" customHeight="1">
      <c r="A27" s="44" t="s">
        <v>58</v>
      </c>
      <c r="B27" s="44" t="s">
        <v>2376</v>
      </c>
      <c r="C27" s="44" t="s">
        <v>2394</v>
      </c>
      <c r="D27" s="45">
        <f t="shared" si="0"/>
        <v>75.03</v>
      </c>
      <c r="E27" s="45">
        <v>0</v>
      </c>
      <c r="F27" s="45">
        <v>75.03</v>
      </c>
      <c r="G27" s="44">
        <v>83</v>
      </c>
      <c r="H27" s="44">
        <v>36</v>
      </c>
      <c r="I27" s="45">
        <f t="shared" si="1"/>
        <v>2701.08</v>
      </c>
      <c r="J27" s="45">
        <v>0</v>
      </c>
      <c r="K27" s="45">
        <f t="shared" si="2"/>
        <v>2701.08</v>
      </c>
      <c r="L27" s="48"/>
      <c r="M27" s="48"/>
    </row>
    <row r="28" spans="1:13" ht="18" customHeight="1">
      <c r="A28" s="44" t="s">
        <v>60</v>
      </c>
      <c r="B28" s="44" t="s">
        <v>2376</v>
      </c>
      <c r="C28" s="44" t="s">
        <v>1645</v>
      </c>
      <c r="D28" s="45">
        <f t="shared" si="0"/>
        <v>18.94</v>
      </c>
      <c r="E28" s="45">
        <v>0</v>
      </c>
      <c r="F28" s="45">
        <v>18.94</v>
      </c>
      <c r="G28" s="44">
        <v>83</v>
      </c>
      <c r="H28" s="44">
        <v>36</v>
      </c>
      <c r="I28" s="45">
        <f t="shared" si="1"/>
        <v>681.84</v>
      </c>
      <c r="J28" s="45">
        <v>0</v>
      </c>
      <c r="K28" s="45">
        <f t="shared" si="2"/>
        <v>681.84</v>
      </c>
      <c r="L28" s="48"/>
      <c r="M28" s="48">
        <v>18.94</v>
      </c>
    </row>
    <row r="29" spans="1:13" ht="18" customHeight="1">
      <c r="A29" s="44" t="s">
        <v>62</v>
      </c>
      <c r="B29" s="44" t="s">
        <v>2376</v>
      </c>
      <c r="C29" s="44" t="s">
        <v>2395</v>
      </c>
      <c r="D29" s="45">
        <f t="shared" si="0"/>
        <v>51.39</v>
      </c>
      <c r="E29" s="45">
        <v>0</v>
      </c>
      <c r="F29" s="45">
        <v>51.39</v>
      </c>
      <c r="G29" s="44">
        <v>83</v>
      </c>
      <c r="H29" s="44">
        <v>36</v>
      </c>
      <c r="I29" s="45">
        <f t="shared" si="1"/>
        <v>1850.04</v>
      </c>
      <c r="J29" s="45">
        <v>0</v>
      </c>
      <c r="K29" s="45">
        <f t="shared" si="2"/>
        <v>1850.04</v>
      </c>
      <c r="L29" s="48"/>
      <c r="M29" s="48"/>
    </row>
    <row r="30" spans="1:13" ht="18" customHeight="1">
      <c r="A30" s="44" t="s">
        <v>64</v>
      </c>
      <c r="B30" s="44" t="s">
        <v>2376</v>
      </c>
      <c r="C30" s="44" t="s">
        <v>2396</v>
      </c>
      <c r="D30" s="45">
        <f t="shared" si="0"/>
        <v>14.24</v>
      </c>
      <c r="E30" s="45">
        <v>0</v>
      </c>
      <c r="F30" s="45">
        <v>14.24</v>
      </c>
      <c r="G30" s="44">
        <v>83</v>
      </c>
      <c r="H30" s="44">
        <v>36</v>
      </c>
      <c r="I30" s="45">
        <f t="shared" si="1"/>
        <v>512.64</v>
      </c>
      <c r="J30" s="45">
        <v>0</v>
      </c>
      <c r="K30" s="45">
        <f t="shared" si="2"/>
        <v>512.64</v>
      </c>
      <c r="L30" s="48"/>
      <c r="M30" s="48"/>
    </row>
    <row r="31" spans="1:13" ht="18" customHeight="1">
      <c r="A31" s="44" t="s">
        <v>66</v>
      </c>
      <c r="B31" s="44" t="s">
        <v>2376</v>
      </c>
      <c r="C31" s="44" t="s">
        <v>2397</v>
      </c>
      <c r="D31" s="45">
        <f t="shared" si="0"/>
        <v>9.69</v>
      </c>
      <c r="E31" s="45">
        <v>0</v>
      </c>
      <c r="F31" s="45">
        <v>9.69</v>
      </c>
      <c r="G31" s="44">
        <v>83</v>
      </c>
      <c r="H31" s="44">
        <v>36</v>
      </c>
      <c r="I31" s="45">
        <f t="shared" si="1"/>
        <v>348.84</v>
      </c>
      <c r="J31" s="45">
        <v>0</v>
      </c>
      <c r="K31" s="45">
        <f t="shared" si="2"/>
        <v>348.84</v>
      </c>
      <c r="L31" s="48"/>
      <c r="M31" s="48"/>
    </row>
    <row r="32" spans="1:13" ht="18" customHeight="1">
      <c r="A32" s="44" t="s">
        <v>68</v>
      </c>
      <c r="B32" s="44" t="s">
        <v>2376</v>
      </c>
      <c r="C32" s="44" t="s">
        <v>2398</v>
      </c>
      <c r="D32" s="45">
        <f t="shared" si="0"/>
        <v>43.51</v>
      </c>
      <c r="E32" s="45">
        <v>0</v>
      </c>
      <c r="F32" s="45">
        <v>43.51</v>
      </c>
      <c r="G32" s="44">
        <v>83</v>
      </c>
      <c r="H32" s="44">
        <v>36</v>
      </c>
      <c r="I32" s="45">
        <f t="shared" si="1"/>
        <v>1566.36</v>
      </c>
      <c r="J32" s="45">
        <v>0</v>
      </c>
      <c r="K32" s="45">
        <f t="shared" si="2"/>
        <v>1566.36</v>
      </c>
      <c r="L32" s="48" t="s">
        <v>2399</v>
      </c>
      <c r="M32" s="48"/>
    </row>
    <row r="33" spans="1:13" ht="18" customHeight="1">
      <c r="A33" s="44" t="s">
        <v>70</v>
      </c>
      <c r="B33" s="44" t="s">
        <v>2376</v>
      </c>
      <c r="C33" s="44" t="s">
        <v>2400</v>
      </c>
      <c r="D33" s="45">
        <f t="shared" si="0"/>
        <v>21.3</v>
      </c>
      <c r="E33" s="45">
        <v>0</v>
      </c>
      <c r="F33" s="45">
        <v>21.3</v>
      </c>
      <c r="G33" s="44">
        <v>83</v>
      </c>
      <c r="H33" s="44">
        <v>36</v>
      </c>
      <c r="I33" s="45">
        <f t="shared" si="1"/>
        <v>766.8000000000001</v>
      </c>
      <c r="J33" s="45">
        <v>0</v>
      </c>
      <c r="K33" s="45">
        <f t="shared" si="2"/>
        <v>766.8000000000001</v>
      </c>
      <c r="L33" s="48"/>
      <c r="M33" s="48"/>
    </row>
    <row r="34" spans="1:13" ht="18" customHeight="1">
      <c r="A34" s="44" t="s">
        <v>72</v>
      </c>
      <c r="B34" s="44" t="s">
        <v>2376</v>
      </c>
      <c r="C34" s="44" t="s">
        <v>2401</v>
      </c>
      <c r="D34" s="45">
        <f t="shared" si="0"/>
        <v>14.23</v>
      </c>
      <c r="E34" s="45">
        <v>0</v>
      </c>
      <c r="F34" s="45">
        <v>14.23</v>
      </c>
      <c r="G34" s="44">
        <v>83</v>
      </c>
      <c r="H34" s="44">
        <v>36</v>
      </c>
      <c r="I34" s="45">
        <f t="shared" si="1"/>
        <v>512.28</v>
      </c>
      <c r="J34" s="45">
        <v>0</v>
      </c>
      <c r="K34" s="45">
        <f t="shared" si="2"/>
        <v>512.28</v>
      </c>
      <c r="L34" s="48" t="s">
        <v>2402</v>
      </c>
      <c r="M34" s="48"/>
    </row>
    <row r="35" spans="1:13" ht="18" customHeight="1">
      <c r="A35" s="44" t="s">
        <v>74</v>
      </c>
      <c r="B35" s="44" t="s">
        <v>2376</v>
      </c>
      <c r="C35" s="44" t="s">
        <v>2403</v>
      </c>
      <c r="D35" s="45">
        <f t="shared" si="0"/>
        <v>34.66</v>
      </c>
      <c r="E35" s="45">
        <v>0</v>
      </c>
      <c r="F35" s="45">
        <v>34.66</v>
      </c>
      <c r="G35" s="44">
        <v>83</v>
      </c>
      <c r="H35" s="44">
        <v>36</v>
      </c>
      <c r="I35" s="45">
        <f t="shared" si="1"/>
        <v>1247.7599999999998</v>
      </c>
      <c r="J35" s="45">
        <v>0</v>
      </c>
      <c r="K35" s="45">
        <f t="shared" si="2"/>
        <v>1247.7599999999998</v>
      </c>
      <c r="L35" s="48"/>
      <c r="M35" s="48"/>
    </row>
    <row r="36" spans="1:13" ht="18" customHeight="1">
      <c r="A36" s="44" t="s">
        <v>76</v>
      </c>
      <c r="B36" s="44" t="s">
        <v>2376</v>
      </c>
      <c r="C36" s="44" t="s">
        <v>2404</v>
      </c>
      <c r="D36" s="45">
        <f t="shared" si="0"/>
        <v>10.51</v>
      </c>
      <c r="E36" s="45">
        <v>0</v>
      </c>
      <c r="F36" s="45">
        <v>10.51</v>
      </c>
      <c r="G36" s="44">
        <v>83</v>
      </c>
      <c r="H36" s="44">
        <v>36</v>
      </c>
      <c r="I36" s="45">
        <f t="shared" si="1"/>
        <v>378.36</v>
      </c>
      <c r="J36" s="45">
        <v>0</v>
      </c>
      <c r="K36" s="45">
        <f t="shared" si="2"/>
        <v>378.36</v>
      </c>
      <c r="L36" s="48"/>
      <c r="M36" s="48"/>
    </row>
    <row r="37" spans="1:13" ht="18" customHeight="1">
      <c r="A37" s="44" t="s">
        <v>78</v>
      </c>
      <c r="B37" s="44" t="s">
        <v>2376</v>
      </c>
      <c r="C37" s="44" t="s">
        <v>2405</v>
      </c>
      <c r="D37" s="45">
        <f t="shared" si="0"/>
        <v>20.2</v>
      </c>
      <c r="E37" s="45">
        <v>0</v>
      </c>
      <c r="F37" s="45">
        <v>20.2</v>
      </c>
      <c r="G37" s="44">
        <v>83</v>
      </c>
      <c r="H37" s="44">
        <v>36</v>
      </c>
      <c r="I37" s="45">
        <f t="shared" si="1"/>
        <v>727.1999999999999</v>
      </c>
      <c r="J37" s="45">
        <v>0</v>
      </c>
      <c r="K37" s="45">
        <f t="shared" si="2"/>
        <v>727.1999999999999</v>
      </c>
      <c r="L37" s="48"/>
      <c r="M37" s="48"/>
    </row>
    <row r="38" spans="1:13" ht="18" customHeight="1">
      <c r="A38" s="44" t="s">
        <v>80</v>
      </c>
      <c r="B38" s="44" t="s">
        <v>2376</v>
      </c>
      <c r="C38" s="44" t="s">
        <v>2406</v>
      </c>
      <c r="D38" s="45">
        <f t="shared" si="0"/>
        <v>3.45</v>
      </c>
      <c r="E38" s="45">
        <v>0</v>
      </c>
      <c r="F38" s="45">
        <v>3.45</v>
      </c>
      <c r="G38" s="44">
        <v>83</v>
      </c>
      <c r="H38" s="44">
        <v>36</v>
      </c>
      <c r="I38" s="45">
        <f t="shared" si="1"/>
        <v>124.2</v>
      </c>
      <c r="J38" s="45">
        <v>0</v>
      </c>
      <c r="K38" s="45">
        <f t="shared" si="2"/>
        <v>124.2</v>
      </c>
      <c r="L38" s="48"/>
      <c r="M38" s="48"/>
    </row>
    <row r="39" spans="1:13" ht="18" customHeight="1">
      <c r="A39" s="44" t="s">
        <v>82</v>
      </c>
      <c r="B39" s="44" t="s">
        <v>2376</v>
      </c>
      <c r="C39" s="44" t="s">
        <v>2407</v>
      </c>
      <c r="D39" s="45">
        <f t="shared" si="0"/>
        <v>10.59</v>
      </c>
      <c r="E39" s="45">
        <v>0</v>
      </c>
      <c r="F39" s="45">
        <v>10.59</v>
      </c>
      <c r="G39" s="44">
        <v>83</v>
      </c>
      <c r="H39" s="44">
        <v>36</v>
      </c>
      <c r="I39" s="45">
        <f t="shared" si="1"/>
        <v>381.24</v>
      </c>
      <c r="J39" s="45">
        <v>0</v>
      </c>
      <c r="K39" s="45">
        <f t="shared" si="2"/>
        <v>381.24</v>
      </c>
      <c r="L39" s="48"/>
      <c r="M39" s="48"/>
    </row>
    <row r="40" spans="1:13" ht="18" customHeight="1">
      <c r="A40" s="44" t="s">
        <v>84</v>
      </c>
      <c r="B40" s="44" t="s">
        <v>2408</v>
      </c>
      <c r="C40" s="44" t="s">
        <v>2409</v>
      </c>
      <c r="D40" s="45">
        <f t="shared" si="0"/>
        <v>16.04</v>
      </c>
      <c r="E40" s="45">
        <v>0</v>
      </c>
      <c r="F40" s="45">
        <v>16.04</v>
      </c>
      <c r="G40" s="44">
        <v>83</v>
      </c>
      <c r="H40" s="44">
        <v>36</v>
      </c>
      <c r="I40" s="45">
        <f t="shared" si="1"/>
        <v>577.4399999999999</v>
      </c>
      <c r="J40" s="45">
        <v>0</v>
      </c>
      <c r="K40" s="45">
        <f t="shared" si="2"/>
        <v>577.4399999999999</v>
      </c>
      <c r="L40" s="48"/>
      <c r="M40" s="48"/>
    </row>
    <row r="41" spans="1:13" ht="18" customHeight="1">
      <c r="A41" s="44" t="s">
        <v>86</v>
      </c>
      <c r="B41" s="44" t="s">
        <v>2408</v>
      </c>
      <c r="C41" s="44" t="s">
        <v>2410</v>
      </c>
      <c r="D41" s="45">
        <f t="shared" si="0"/>
        <v>50.09</v>
      </c>
      <c r="E41" s="45">
        <v>0</v>
      </c>
      <c r="F41" s="45">
        <v>50.09</v>
      </c>
      <c r="G41" s="44">
        <v>83</v>
      </c>
      <c r="H41" s="44">
        <v>36</v>
      </c>
      <c r="I41" s="45">
        <f t="shared" si="1"/>
        <v>1803.2400000000002</v>
      </c>
      <c r="J41" s="45">
        <v>0</v>
      </c>
      <c r="K41" s="45">
        <f t="shared" si="2"/>
        <v>1803.2400000000002</v>
      </c>
      <c r="L41" s="48"/>
      <c r="M41" s="48" t="s">
        <v>720</v>
      </c>
    </row>
    <row r="42" spans="1:13" ht="18" customHeight="1">
      <c r="A42" s="44" t="s">
        <v>88</v>
      </c>
      <c r="B42" s="44" t="s">
        <v>2408</v>
      </c>
      <c r="C42" s="44" t="s">
        <v>2382</v>
      </c>
      <c r="D42" s="45">
        <f t="shared" si="0"/>
        <v>13.27</v>
      </c>
      <c r="E42" s="45">
        <v>0</v>
      </c>
      <c r="F42" s="45">
        <v>13.27</v>
      </c>
      <c r="G42" s="44">
        <v>83</v>
      </c>
      <c r="H42" s="44">
        <v>36</v>
      </c>
      <c r="I42" s="45">
        <f t="shared" si="1"/>
        <v>477.71999999999997</v>
      </c>
      <c r="J42" s="45">
        <v>0</v>
      </c>
      <c r="K42" s="45">
        <f t="shared" si="2"/>
        <v>477.71999999999997</v>
      </c>
      <c r="L42" s="48"/>
      <c r="M42" s="48"/>
    </row>
    <row r="43" spans="1:13" ht="18" customHeight="1">
      <c r="A43" s="44" t="s">
        <v>90</v>
      </c>
      <c r="B43" s="44" t="s">
        <v>2408</v>
      </c>
      <c r="C43" s="44" t="s">
        <v>386</v>
      </c>
      <c r="D43" s="45">
        <f t="shared" si="0"/>
        <v>33.45</v>
      </c>
      <c r="E43" s="45">
        <v>0</v>
      </c>
      <c r="F43" s="45">
        <v>33.45</v>
      </c>
      <c r="G43" s="44">
        <v>83</v>
      </c>
      <c r="H43" s="44">
        <v>36</v>
      </c>
      <c r="I43" s="45">
        <f t="shared" si="1"/>
        <v>1204.2</v>
      </c>
      <c r="J43" s="45">
        <v>0</v>
      </c>
      <c r="K43" s="45">
        <f t="shared" si="2"/>
        <v>1204.2</v>
      </c>
      <c r="L43" s="48"/>
      <c r="M43" s="48"/>
    </row>
    <row r="44" spans="1:13" ht="18" customHeight="1">
      <c r="A44" s="44" t="s">
        <v>92</v>
      </c>
      <c r="B44" s="44" t="s">
        <v>2408</v>
      </c>
      <c r="C44" s="44" t="s">
        <v>2411</v>
      </c>
      <c r="D44" s="45">
        <f t="shared" si="0"/>
        <v>4.82</v>
      </c>
      <c r="E44" s="45">
        <v>0</v>
      </c>
      <c r="F44" s="45">
        <v>4.82</v>
      </c>
      <c r="G44" s="44">
        <v>83</v>
      </c>
      <c r="H44" s="44">
        <v>36</v>
      </c>
      <c r="I44" s="45">
        <f t="shared" si="1"/>
        <v>173.52</v>
      </c>
      <c r="J44" s="45">
        <v>0</v>
      </c>
      <c r="K44" s="45">
        <f t="shared" si="2"/>
        <v>173.52</v>
      </c>
      <c r="L44" s="48"/>
      <c r="M44" s="48">
        <v>4.82</v>
      </c>
    </row>
    <row r="45" spans="1:13" ht="18" customHeight="1">
      <c r="A45" s="44" t="s">
        <v>94</v>
      </c>
      <c r="B45" s="44" t="s">
        <v>2408</v>
      </c>
      <c r="C45" s="44" t="s">
        <v>2412</v>
      </c>
      <c r="D45" s="45">
        <f t="shared" si="0"/>
        <v>53.11</v>
      </c>
      <c r="E45" s="45">
        <v>0</v>
      </c>
      <c r="F45" s="45">
        <v>53.11</v>
      </c>
      <c r="G45" s="44">
        <v>83</v>
      </c>
      <c r="H45" s="44">
        <v>36</v>
      </c>
      <c r="I45" s="45">
        <f t="shared" si="1"/>
        <v>1911.96</v>
      </c>
      <c r="J45" s="45">
        <v>0</v>
      </c>
      <c r="K45" s="45">
        <f t="shared" si="2"/>
        <v>1911.96</v>
      </c>
      <c r="L45" s="48"/>
      <c r="M45" s="48"/>
    </row>
    <row r="46" spans="1:13" ht="18" customHeight="1">
      <c r="A46" s="44" t="s">
        <v>96</v>
      </c>
      <c r="B46" s="44" t="s">
        <v>2408</v>
      </c>
      <c r="C46" s="44" t="s">
        <v>386</v>
      </c>
      <c r="D46" s="45">
        <f t="shared" si="0"/>
        <v>16.44</v>
      </c>
      <c r="E46" s="45">
        <v>0</v>
      </c>
      <c r="F46" s="45">
        <v>16.44</v>
      </c>
      <c r="G46" s="44">
        <v>83</v>
      </c>
      <c r="H46" s="44">
        <v>36</v>
      </c>
      <c r="I46" s="45">
        <f t="shared" si="1"/>
        <v>591.84</v>
      </c>
      <c r="J46" s="45">
        <v>0</v>
      </c>
      <c r="K46" s="45">
        <f t="shared" si="2"/>
        <v>591.84</v>
      </c>
      <c r="L46" s="48"/>
      <c r="M46" s="48"/>
    </row>
    <row r="47" spans="1:13" ht="18" customHeight="1">
      <c r="A47" s="44" t="s">
        <v>98</v>
      </c>
      <c r="B47" s="44" t="s">
        <v>2408</v>
      </c>
      <c r="C47" s="44" t="s">
        <v>1644</v>
      </c>
      <c r="D47" s="45">
        <f t="shared" si="0"/>
        <v>19.3</v>
      </c>
      <c r="E47" s="45">
        <v>0</v>
      </c>
      <c r="F47" s="45">
        <v>19.3</v>
      </c>
      <c r="G47" s="44">
        <v>83</v>
      </c>
      <c r="H47" s="44">
        <v>36</v>
      </c>
      <c r="I47" s="45">
        <f t="shared" si="1"/>
        <v>694.8000000000001</v>
      </c>
      <c r="J47" s="45">
        <v>0</v>
      </c>
      <c r="K47" s="45">
        <f t="shared" si="2"/>
        <v>694.8000000000001</v>
      </c>
      <c r="L47" s="48"/>
      <c r="M47" s="48"/>
    </row>
    <row r="48" spans="1:13" ht="18" customHeight="1">
      <c r="A48" s="44" t="s">
        <v>99</v>
      </c>
      <c r="B48" s="44" t="s">
        <v>2408</v>
      </c>
      <c r="C48" s="44" t="s">
        <v>2413</v>
      </c>
      <c r="D48" s="45">
        <f t="shared" si="0"/>
        <v>59.75</v>
      </c>
      <c r="E48" s="45">
        <v>0</v>
      </c>
      <c r="F48" s="45">
        <v>59.75</v>
      </c>
      <c r="G48" s="44">
        <v>83</v>
      </c>
      <c r="H48" s="44">
        <v>36</v>
      </c>
      <c r="I48" s="45">
        <f t="shared" si="1"/>
        <v>2151</v>
      </c>
      <c r="J48" s="45">
        <v>0</v>
      </c>
      <c r="K48" s="45">
        <f t="shared" si="2"/>
        <v>2151</v>
      </c>
      <c r="L48" s="48"/>
      <c r="M48" s="48"/>
    </row>
    <row r="49" spans="1:13" ht="18" customHeight="1">
      <c r="A49" s="44" t="s">
        <v>101</v>
      </c>
      <c r="B49" s="44" t="s">
        <v>2408</v>
      </c>
      <c r="C49" s="44" t="s">
        <v>2414</v>
      </c>
      <c r="D49" s="45">
        <f t="shared" si="0"/>
        <v>35.08</v>
      </c>
      <c r="E49" s="45">
        <v>0</v>
      </c>
      <c r="F49" s="45">
        <v>35.08</v>
      </c>
      <c r="G49" s="44">
        <v>83</v>
      </c>
      <c r="H49" s="44">
        <v>36</v>
      </c>
      <c r="I49" s="45">
        <f t="shared" si="1"/>
        <v>1262.8799999999999</v>
      </c>
      <c r="J49" s="45">
        <v>0</v>
      </c>
      <c r="K49" s="45">
        <f t="shared" si="2"/>
        <v>1262.8799999999999</v>
      </c>
      <c r="L49" s="48"/>
      <c r="M49" s="48"/>
    </row>
    <row r="50" spans="1:13" ht="18" customHeight="1">
      <c r="A50" s="44" t="s">
        <v>103</v>
      </c>
      <c r="B50" s="44" t="s">
        <v>2408</v>
      </c>
      <c r="C50" s="44" t="s">
        <v>2415</v>
      </c>
      <c r="D50" s="45">
        <f t="shared" si="0"/>
        <v>24.54</v>
      </c>
      <c r="E50" s="45">
        <v>0</v>
      </c>
      <c r="F50" s="45">
        <v>24.54</v>
      </c>
      <c r="G50" s="44">
        <v>83</v>
      </c>
      <c r="H50" s="44">
        <v>36</v>
      </c>
      <c r="I50" s="45">
        <f t="shared" si="1"/>
        <v>883.4399999999999</v>
      </c>
      <c r="J50" s="45">
        <v>0</v>
      </c>
      <c r="K50" s="45">
        <f t="shared" si="2"/>
        <v>883.4399999999999</v>
      </c>
      <c r="L50" s="48"/>
      <c r="M50" s="48"/>
    </row>
    <row r="51" spans="1:13" ht="18" customHeight="1">
      <c r="A51" s="44" t="s">
        <v>105</v>
      </c>
      <c r="B51" s="44" t="s">
        <v>2408</v>
      </c>
      <c r="C51" s="44" t="s">
        <v>2416</v>
      </c>
      <c r="D51" s="45">
        <f t="shared" si="0"/>
        <v>67.38</v>
      </c>
      <c r="E51" s="45">
        <v>0</v>
      </c>
      <c r="F51" s="45">
        <v>67.38</v>
      </c>
      <c r="G51" s="44">
        <v>83</v>
      </c>
      <c r="H51" s="44">
        <v>36</v>
      </c>
      <c r="I51" s="45">
        <f t="shared" si="1"/>
        <v>2425.68</v>
      </c>
      <c r="J51" s="45">
        <v>0</v>
      </c>
      <c r="K51" s="45">
        <f t="shared" si="2"/>
        <v>2425.68</v>
      </c>
      <c r="L51" s="48"/>
      <c r="M51" s="48" t="s">
        <v>720</v>
      </c>
    </row>
    <row r="52" spans="1:13" ht="18" customHeight="1">
      <c r="A52" s="44" t="s">
        <v>107</v>
      </c>
      <c r="B52" s="44" t="s">
        <v>2408</v>
      </c>
      <c r="C52" s="44" t="s">
        <v>2383</v>
      </c>
      <c r="D52" s="45">
        <f t="shared" si="0"/>
        <v>33.77</v>
      </c>
      <c r="E52" s="45">
        <v>0</v>
      </c>
      <c r="F52" s="45">
        <v>33.77</v>
      </c>
      <c r="G52" s="44">
        <v>83</v>
      </c>
      <c r="H52" s="44">
        <v>36</v>
      </c>
      <c r="I52" s="45">
        <f t="shared" si="1"/>
        <v>1215.72</v>
      </c>
      <c r="J52" s="45">
        <v>0</v>
      </c>
      <c r="K52" s="45">
        <f t="shared" si="2"/>
        <v>1215.72</v>
      </c>
      <c r="L52" s="48"/>
      <c r="M52" s="48"/>
    </row>
    <row r="53" spans="1:13" ht="18" customHeight="1">
      <c r="A53" s="44" t="s">
        <v>109</v>
      </c>
      <c r="B53" s="44" t="s">
        <v>2408</v>
      </c>
      <c r="C53" s="44" t="s">
        <v>2391</v>
      </c>
      <c r="D53" s="45">
        <f t="shared" si="0"/>
        <v>35.27</v>
      </c>
      <c r="E53" s="45">
        <v>0</v>
      </c>
      <c r="F53" s="45">
        <v>35.27</v>
      </c>
      <c r="G53" s="44">
        <v>83</v>
      </c>
      <c r="H53" s="44">
        <v>36</v>
      </c>
      <c r="I53" s="45">
        <f t="shared" si="1"/>
        <v>1269.72</v>
      </c>
      <c r="J53" s="45">
        <v>0</v>
      </c>
      <c r="K53" s="45">
        <f t="shared" si="2"/>
        <v>1269.72</v>
      </c>
      <c r="L53" s="48"/>
      <c r="M53" s="48"/>
    </row>
    <row r="54" spans="1:13" ht="18" customHeight="1">
      <c r="A54" s="44" t="s">
        <v>111</v>
      </c>
      <c r="B54" s="44" t="s">
        <v>2408</v>
      </c>
      <c r="C54" s="44" t="s">
        <v>2417</v>
      </c>
      <c r="D54" s="45">
        <f t="shared" si="0"/>
        <v>41.14</v>
      </c>
      <c r="E54" s="45">
        <v>0</v>
      </c>
      <c r="F54" s="45">
        <v>41.14</v>
      </c>
      <c r="G54" s="44">
        <v>83</v>
      </c>
      <c r="H54" s="44">
        <v>36</v>
      </c>
      <c r="I54" s="45">
        <f t="shared" si="1"/>
        <v>1481.04</v>
      </c>
      <c r="J54" s="45">
        <v>0</v>
      </c>
      <c r="K54" s="45">
        <f t="shared" si="2"/>
        <v>1481.04</v>
      </c>
      <c r="L54" s="48"/>
      <c r="M54" s="48"/>
    </row>
    <row r="55" spans="1:13" ht="18" customHeight="1">
      <c r="A55" s="44" t="s">
        <v>113</v>
      </c>
      <c r="B55" s="44" t="s">
        <v>2408</v>
      </c>
      <c r="C55" s="44" t="s">
        <v>2418</v>
      </c>
      <c r="D55" s="45">
        <f t="shared" si="0"/>
        <v>36.69</v>
      </c>
      <c r="E55" s="45">
        <v>0</v>
      </c>
      <c r="F55" s="45">
        <v>36.69</v>
      </c>
      <c r="G55" s="44">
        <v>83</v>
      </c>
      <c r="H55" s="44">
        <v>36</v>
      </c>
      <c r="I55" s="45">
        <f t="shared" si="1"/>
        <v>1320.84</v>
      </c>
      <c r="J55" s="45">
        <v>0</v>
      </c>
      <c r="K55" s="45">
        <f t="shared" si="2"/>
        <v>1320.84</v>
      </c>
      <c r="L55" s="48"/>
      <c r="M55" s="48"/>
    </row>
    <row r="56" spans="1:13" ht="18" customHeight="1">
      <c r="A56" s="44" t="s">
        <v>115</v>
      </c>
      <c r="B56" s="44" t="s">
        <v>2408</v>
      </c>
      <c r="C56" s="44" t="s">
        <v>1641</v>
      </c>
      <c r="D56" s="45">
        <f t="shared" si="0"/>
        <v>35.56</v>
      </c>
      <c r="E56" s="45">
        <v>0</v>
      </c>
      <c r="F56" s="45">
        <v>35.56</v>
      </c>
      <c r="G56" s="44">
        <v>83</v>
      </c>
      <c r="H56" s="44">
        <v>36</v>
      </c>
      <c r="I56" s="45">
        <f t="shared" si="1"/>
        <v>1280.16</v>
      </c>
      <c r="J56" s="45">
        <v>0</v>
      </c>
      <c r="K56" s="45">
        <f t="shared" si="2"/>
        <v>1280.16</v>
      </c>
      <c r="L56" s="48"/>
      <c r="M56" s="48"/>
    </row>
    <row r="57" spans="1:13" ht="18" customHeight="1">
      <c r="A57" s="44" t="s">
        <v>117</v>
      </c>
      <c r="B57" s="44" t="s">
        <v>2408</v>
      </c>
      <c r="C57" s="44" t="s">
        <v>2419</v>
      </c>
      <c r="D57" s="45">
        <f t="shared" si="0"/>
        <v>27.77</v>
      </c>
      <c r="E57" s="45">
        <v>0</v>
      </c>
      <c r="F57" s="45">
        <v>27.77</v>
      </c>
      <c r="G57" s="44">
        <v>83</v>
      </c>
      <c r="H57" s="44">
        <v>36</v>
      </c>
      <c r="I57" s="45">
        <f t="shared" si="1"/>
        <v>999.72</v>
      </c>
      <c r="J57" s="45">
        <v>0</v>
      </c>
      <c r="K57" s="45">
        <f t="shared" si="2"/>
        <v>999.72</v>
      </c>
      <c r="L57" s="48"/>
      <c r="M57" s="48"/>
    </row>
    <row r="58" spans="1:13" ht="18" customHeight="1">
      <c r="A58" s="44" t="s">
        <v>119</v>
      </c>
      <c r="B58" s="44" t="s">
        <v>2408</v>
      </c>
      <c r="C58" s="44" t="s">
        <v>2420</v>
      </c>
      <c r="D58" s="45">
        <f t="shared" si="0"/>
        <v>64.95</v>
      </c>
      <c r="E58" s="45">
        <v>0</v>
      </c>
      <c r="F58" s="45">
        <v>64.95</v>
      </c>
      <c r="G58" s="44">
        <v>83</v>
      </c>
      <c r="H58" s="44">
        <v>36</v>
      </c>
      <c r="I58" s="45">
        <f t="shared" si="1"/>
        <v>2338.2000000000003</v>
      </c>
      <c r="J58" s="45">
        <v>0</v>
      </c>
      <c r="K58" s="45">
        <f t="shared" si="2"/>
        <v>2338.2000000000003</v>
      </c>
      <c r="L58" s="48"/>
      <c r="M58" s="48"/>
    </row>
    <row r="59" spans="1:13" ht="18" customHeight="1">
      <c r="A59" s="44" t="s">
        <v>121</v>
      </c>
      <c r="B59" s="44" t="s">
        <v>2408</v>
      </c>
      <c r="C59" s="44" t="s">
        <v>2381</v>
      </c>
      <c r="D59" s="45">
        <f t="shared" si="0"/>
        <v>35.85</v>
      </c>
      <c r="E59" s="45">
        <v>0</v>
      </c>
      <c r="F59" s="45">
        <v>35.85</v>
      </c>
      <c r="G59" s="44">
        <v>83</v>
      </c>
      <c r="H59" s="44">
        <v>36</v>
      </c>
      <c r="I59" s="45">
        <f t="shared" si="1"/>
        <v>1290.6000000000001</v>
      </c>
      <c r="J59" s="45">
        <v>0</v>
      </c>
      <c r="K59" s="45">
        <f t="shared" si="2"/>
        <v>1290.6000000000001</v>
      </c>
      <c r="L59" s="48"/>
      <c r="M59" s="48"/>
    </row>
    <row r="60" spans="1:13" ht="18" customHeight="1">
      <c r="A60" s="44" t="s">
        <v>123</v>
      </c>
      <c r="B60" s="44" t="s">
        <v>2408</v>
      </c>
      <c r="C60" s="44" t="s">
        <v>2421</v>
      </c>
      <c r="D60" s="45">
        <f t="shared" si="0"/>
        <v>4.75</v>
      </c>
      <c r="E60" s="45">
        <v>0</v>
      </c>
      <c r="F60" s="45">
        <v>4.75</v>
      </c>
      <c r="G60" s="44">
        <v>83</v>
      </c>
      <c r="H60" s="44">
        <v>36</v>
      </c>
      <c r="I60" s="45">
        <f t="shared" si="1"/>
        <v>171</v>
      </c>
      <c r="J60" s="45">
        <v>0</v>
      </c>
      <c r="K60" s="45">
        <f t="shared" si="2"/>
        <v>171</v>
      </c>
      <c r="L60" s="48"/>
      <c r="M60" s="48"/>
    </row>
    <row r="61" spans="1:13" ht="18" customHeight="1">
      <c r="A61" s="44" t="s">
        <v>125</v>
      </c>
      <c r="B61" s="44" t="s">
        <v>2408</v>
      </c>
      <c r="C61" s="44" t="s">
        <v>2422</v>
      </c>
      <c r="D61" s="45">
        <f t="shared" si="0"/>
        <v>25.13</v>
      </c>
      <c r="E61" s="45">
        <v>0</v>
      </c>
      <c r="F61" s="45">
        <v>25.13</v>
      </c>
      <c r="G61" s="44">
        <v>83</v>
      </c>
      <c r="H61" s="44">
        <v>36</v>
      </c>
      <c r="I61" s="45">
        <f t="shared" si="1"/>
        <v>904.68</v>
      </c>
      <c r="J61" s="45">
        <v>0</v>
      </c>
      <c r="K61" s="45">
        <f t="shared" si="2"/>
        <v>904.68</v>
      </c>
      <c r="L61" s="48"/>
      <c r="M61" s="48"/>
    </row>
    <row r="62" spans="1:13" ht="18" customHeight="1">
      <c r="A62" s="44" t="s">
        <v>127</v>
      </c>
      <c r="B62" s="44" t="s">
        <v>2408</v>
      </c>
      <c r="C62" s="44" t="s">
        <v>2423</v>
      </c>
      <c r="D62" s="45">
        <f t="shared" si="0"/>
        <v>26.69</v>
      </c>
      <c r="E62" s="45">
        <v>0</v>
      </c>
      <c r="F62" s="45">
        <v>26.69</v>
      </c>
      <c r="G62" s="44">
        <v>83</v>
      </c>
      <c r="H62" s="44">
        <v>36</v>
      </c>
      <c r="I62" s="45">
        <f t="shared" si="1"/>
        <v>960.84</v>
      </c>
      <c r="J62" s="45">
        <v>0</v>
      </c>
      <c r="K62" s="45">
        <f t="shared" si="2"/>
        <v>960.84</v>
      </c>
      <c r="L62" s="48"/>
      <c r="M62" s="48"/>
    </row>
    <row r="63" spans="1:13" ht="18" customHeight="1">
      <c r="A63" s="44" t="s">
        <v>129</v>
      </c>
      <c r="B63" s="44" t="s">
        <v>2408</v>
      </c>
      <c r="C63" s="44" t="s">
        <v>2424</v>
      </c>
      <c r="D63" s="45">
        <f t="shared" si="0"/>
        <v>2.54</v>
      </c>
      <c r="E63" s="45">
        <v>0</v>
      </c>
      <c r="F63" s="45">
        <v>2.54</v>
      </c>
      <c r="G63" s="44">
        <v>83</v>
      </c>
      <c r="H63" s="44">
        <v>36</v>
      </c>
      <c r="I63" s="45">
        <f t="shared" si="1"/>
        <v>91.44</v>
      </c>
      <c r="J63" s="45">
        <v>0</v>
      </c>
      <c r="K63" s="45">
        <f t="shared" si="2"/>
        <v>91.44</v>
      </c>
      <c r="L63" s="48"/>
      <c r="M63" s="48"/>
    </row>
    <row r="64" spans="1:13" ht="18" customHeight="1">
      <c r="A64" s="44" t="s">
        <v>131</v>
      </c>
      <c r="B64" s="44" t="s">
        <v>2408</v>
      </c>
      <c r="C64" s="44" t="s">
        <v>2425</v>
      </c>
      <c r="D64" s="45">
        <f t="shared" si="0"/>
        <v>18.28</v>
      </c>
      <c r="E64" s="45">
        <v>0</v>
      </c>
      <c r="F64" s="45">
        <v>18.28</v>
      </c>
      <c r="G64" s="44">
        <v>83</v>
      </c>
      <c r="H64" s="44">
        <v>36</v>
      </c>
      <c r="I64" s="45">
        <f t="shared" si="1"/>
        <v>658.08</v>
      </c>
      <c r="J64" s="45">
        <v>0</v>
      </c>
      <c r="K64" s="45">
        <f t="shared" si="2"/>
        <v>658.08</v>
      </c>
      <c r="L64" s="48"/>
      <c r="M64" s="48"/>
    </row>
    <row r="65" spans="1:13" ht="18" customHeight="1">
      <c r="A65" s="44" t="s">
        <v>133</v>
      </c>
      <c r="B65" s="44" t="s">
        <v>2408</v>
      </c>
      <c r="C65" s="44" t="s">
        <v>2426</v>
      </c>
      <c r="D65" s="45">
        <f t="shared" si="0"/>
        <v>68.72</v>
      </c>
      <c r="E65" s="45">
        <v>0</v>
      </c>
      <c r="F65" s="45">
        <v>68.72</v>
      </c>
      <c r="G65" s="44">
        <v>83</v>
      </c>
      <c r="H65" s="44">
        <v>36</v>
      </c>
      <c r="I65" s="45">
        <f t="shared" si="1"/>
        <v>2473.92</v>
      </c>
      <c r="J65" s="45">
        <v>0</v>
      </c>
      <c r="K65" s="45">
        <f t="shared" si="2"/>
        <v>2473.92</v>
      </c>
      <c r="L65" s="48"/>
      <c r="M65" s="48"/>
    </row>
    <row r="66" spans="1:13" ht="18" customHeight="1">
      <c r="A66" s="44" t="s">
        <v>134</v>
      </c>
      <c r="B66" s="44" t="s">
        <v>2408</v>
      </c>
      <c r="C66" s="44" t="s">
        <v>2427</v>
      </c>
      <c r="D66" s="45">
        <f t="shared" si="0"/>
        <v>14.19</v>
      </c>
      <c r="E66" s="45">
        <v>0</v>
      </c>
      <c r="F66" s="45">
        <v>14.19</v>
      </c>
      <c r="G66" s="44">
        <v>83</v>
      </c>
      <c r="H66" s="44">
        <v>36</v>
      </c>
      <c r="I66" s="45">
        <f t="shared" si="1"/>
        <v>510.84</v>
      </c>
      <c r="J66" s="45">
        <v>0</v>
      </c>
      <c r="K66" s="45">
        <f t="shared" si="2"/>
        <v>510.84</v>
      </c>
      <c r="L66" s="48"/>
      <c r="M66" s="48"/>
    </row>
    <row r="67" spans="1:13" ht="18" customHeight="1">
      <c r="A67" s="44" t="s">
        <v>136</v>
      </c>
      <c r="B67" s="44" t="s">
        <v>2408</v>
      </c>
      <c r="C67" s="44" t="s">
        <v>2428</v>
      </c>
      <c r="D67" s="45">
        <f t="shared" si="0"/>
        <v>15.49</v>
      </c>
      <c r="E67" s="45">
        <v>0</v>
      </c>
      <c r="F67" s="45">
        <v>15.49</v>
      </c>
      <c r="G67" s="44">
        <v>83</v>
      </c>
      <c r="H67" s="44">
        <v>36</v>
      </c>
      <c r="I67" s="45">
        <f t="shared" si="1"/>
        <v>557.64</v>
      </c>
      <c r="J67" s="45">
        <v>0</v>
      </c>
      <c r="K67" s="45">
        <f t="shared" si="2"/>
        <v>557.64</v>
      </c>
      <c r="L67" s="48"/>
      <c r="M67" s="48"/>
    </row>
    <row r="68" spans="1:13" ht="18" customHeight="1">
      <c r="A68" s="44" t="s">
        <v>138</v>
      </c>
      <c r="B68" s="44" t="s">
        <v>2408</v>
      </c>
      <c r="C68" s="44" t="s">
        <v>2429</v>
      </c>
      <c r="D68" s="45">
        <f t="shared" si="0"/>
        <v>3.82</v>
      </c>
      <c r="E68" s="45">
        <v>0</v>
      </c>
      <c r="F68" s="45">
        <v>3.82</v>
      </c>
      <c r="G68" s="44">
        <v>83</v>
      </c>
      <c r="H68" s="44">
        <v>36</v>
      </c>
      <c r="I68" s="45">
        <f t="shared" si="1"/>
        <v>137.51999999999998</v>
      </c>
      <c r="J68" s="45">
        <v>0</v>
      </c>
      <c r="K68" s="45">
        <f t="shared" si="2"/>
        <v>137.51999999999998</v>
      </c>
      <c r="L68" s="48"/>
      <c r="M68" s="48"/>
    </row>
    <row r="69" spans="1:13" ht="18" customHeight="1">
      <c r="A69" s="44" t="s">
        <v>140</v>
      </c>
      <c r="B69" s="44" t="s">
        <v>2408</v>
      </c>
      <c r="C69" s="44" t="s">
        <v>1620</v>
      </c>
      <c r="D69" s="45">
        <f t="shared" si="0"/>
        <v>43.8</v>
      </c>
      <c r="E69" s="45">
        <v>0</v>
      </c>
      <c r="F69" s="45">
        <v>43.8</v>
      </c>
      <c r="G69" s="44">
        <v>83</v>
      </c>
      <c r="H69" s="44">
        <v>36</v>
      </c>
      <c r="I69" s="45">
        <f t="shared" si="1"/>
        <v>1576.8</v>
      </c>
      <c r="J69" s="45">
        <v>0</v>
      </c>
      <c r="K69" s="45">
        <f t="shared" si="2"/>
        <v>1576.8</v>
      </c>
      <c r="L69" s="48"/>
      <c r="M69" s="48"/>
    </row>
    <row r="70" spans="1:13" ht="18" customHeight="1">
      <c r="A70" s="44" t="s">
        <v>142</v>
      </c>
      <c r="B70" s="44" t="s">
        <v>2430</v>
      </c>
      <c r="C70" s="44" t="s">
        <v>2431</v>
      </c>
      <c r="D70" s="45">
        <f t="shared" si="0"/>
        <v>13.45</v>
      </c>
      <c r="E70" s="45">
        <v>0</v>
      </c>
      <c r="F70" s="45">
        <v>13.45</v>
      </c>
      <c r="G70" s="44">
        <v>83</v>
      </c>
      <c r="H70" s="44">
        <v>36</v>
      </c>
      <c r="I70" s="45">
        <f t="shared" si="1"/>
        <v>484.2</v>
      </c>
      <c r="J70" s="45">
        <v>0</v>
      </c>
      <c r="K70" s="45">
        <f t="shared" si="2"/>
        <v>484.2</v>
      </c>
      <c r="L70" s="48"/>
      <c r="M70" s="48"/>
    </row>
    <row r="71" spans="1:13" ht="18" customHeight="1">
      <c r="A71" s="44" t="s">
        <v>144</v>
      </c>
      <c r="B71" s="44" t="s">
        <v>2430</v>
      </c>
      <c r="C71" s="44" t="s">
        <v>854</v>
      </c>
      <c r="D71" s="45">
        <f aca="true" t="shared" si="3" ref="D71:D134">SUM(F71)</f>
        <v>28.99</v>
      </c>
      <c r="E71" s="45">
        <v>0</v>
      </c>
      <c r="F71" s="45">
        <v>28.99</v>
      </c>
      <c r="G71" s="44">
        <v>83</v>
      </c>
      <c r="H71" s="44">
        <v>36</v>
      </c>
      <c r="I71" s="45">
        <f aca="true" t="shared" si="4" ref="I71:I134">SUM(K71)</f>
        <v>1043.6399999999999</v>
      </c>
      <c r="J71" s="45">
        <v>0</v>
      </c>
      <c r="K71" s="45">
        <f aca="true" t="shared" si="5" ref="K71:K134">F71*36</f>
        <v>1043.6399999999999</v>
      </c>
      <c r="L71" s="48"/>
      <c r="M71" s="48"/>
    </row>
    <row r="72" spans="1:13" ht="18" customHeight="1">
      <c r="A72" s="44" t="s">
        <v>146</v>
      </c>
      <c r="B72" s="44" t="s">
        <v>2430</v>
      </c>
      <c r="C72" s="44" t="s">
        <v>582</v>
      </c>
      <c r="D72" s="45">
        <f t="shared" si="3"/>
        <v>40.74</v>
      </c>
      <c r="E72" s="45">
        <v>0</v>
      </c>
      <c r="F72" s="45">
        <v>40.74</v>
      </c>
      <c r="G72" s="44">
        <v>83</v>
      </c>
      <c r="H72" s="44">
        <v>36</v>
      </c>
      <c r="I72" s="45">
        <f t="shared" si="4"/>
        <v>1466.64</v>
      </c>
      <c r="J72" s="45">
        <v>0</v>
      </c>
      <c r="K72" s="45">
        <f t="shared" si="5"/>
        <v>1466.64</v>
      </c>
      <c r="L72" s="48"/>
      <c r="M72" s="48"/>
    </row>
    <row r="73" spans="1:13" ht="18" customHeight="1">
      <c r="A73" s="44" t="s">
        <v>148</v>
      </c>
      <c r="B73" s="44" t="s">
        <v>2430</v>
      </c>
      <c r="C73" s="44" t="s">
        <v>2432</v>
      </c>
      <c r="D73" s="45">
        <f t="shared" si="3"/>
        <v>51.77</v>
      </c>
      <c r="E73" s="45">
        <v>0</v>
      </c>
      <c r="F73" s="45">
        <v>51.77</v>
      </c>
      <c r="G73" s="44">
        <v>83</v>
      </c>
      <c r="H73" s="44">
        <v>36</v>
      </c>
      <c r="I73" s="45">
        <f t="shared" si="4"/>
        <v>1863.72</v>
      </c>
      <c r="J73" s="45">
        <v>0</v>
      </c>
      <c r="K73" s="45">
        <f t="shared" si="5"/>
        <v>1863.72</v>
      </c>
      <c r="L73" s="48"/>
      <c r="M73" s="48"/>
    </row>
    <row r="74" spans="1:13" ht="18" customHeight="1">
      <c r="A74" s="44" t="s">
        <v>150</v>
      </c>
      <c r="B74" s="44" t="s">
        <v>2430</v>
      </c>
      <c r="C74" s="44" t="s">
        <v>2433</v>
      </c>
      <c r="D74" s="45">
        <f t="shared" si="3"/>
        <v>49.95</v>
      </c>
      <c r="E74" s="45">
        <v>0</v>
      </c>
      <c r="F74" s="45">
        <v>49.95</v>
      </c>
      <c r="G74" s="44">
        <v>83</v>
      </c>
      <c r="H74" s="44">
        <v>36</v>
      </c>
      <c r="I74" s="45">
        <f t="shared" si="4"/>
        <v>1798.2</v>
      </c>
      <c r="J74" s="45">
        <v>0</v>
      </c>
      <c r="K74" s="45">
        <f t="shared" si="5"/>
        <v>1798.2</v>
      </c>
      <c r="L74" s="48" t="s">
        <v>2434</v>
      </c>
      <c r="M74" s="48"/>
    </row>
    <row r="75" spans="1:13" ht="18" customHeight="1">
      <c r="A75" s="44" t="s">
        <v>152</v>
      </c>
      <c r="B75" s="44" t="s">
        <v>2430</v>
      </c>
      <c r="C75" s="44" t="s">
        <v>2435</v>
      </c>
      <c r="D75" s="45">
        <f t="shared" si="3"/>
        <v>50.72</v>
      </c>
      <c r="E75" s="45">
        <v>0</v>
      </c>
      <c r="F75" s="45">
        <v>50.72</v>
      </c>
      <c r="G75" s="44">
        <v>83</v>
      </c>
      <c r="H75" s="44">
        <v>36</v>
      </c>
      <c r="I75" s="45">
        <f t="shared" si="4"/>
        <v>1825.92</v>
      </c>
      <c r="J75" s="45">
        <v>0</v>
      </c>
      <c r="K75" s="45">
        <f t="shared" si="5"/>
        <v>1825.92</v>
      </c>
      <c r="L75" s="48"/>
      <c r="M75" s="48"/>
    </row>
    <row r="76" spans="1:13" ht="18" customHeight="1">
      <c r="A76" s="44" t="s">
        <v>154</v>
      </c>
      <c r="B76" s="44" t="s">
        <v>2430</v>
      </c>
      <c r="C76" s="44" t="s">
        <v>2436</v>
      </c>
      <c r="D76" s="45">
        <f t="shared" si="3"/>
        <v>49.36</v>
      </c>
      <c r="E76" s="45">
        <v>0</v>
      </c>
      <c r="F76" s="45">
        <v>49.36</v>
      </c>
      <c r="G76" s="44">
        <v>83</v>
      </c>
      <c r="H76" s="44">
        <v>36</v>
      </c>
      <c r="I76" s="45">
        <f t="shared" si="4"/>
        <v>1776.96</v>
      </c>
      <c r="J76" s="45">
        <v>0</v>
      </c>
      <c r="K76" s="45">
        <f t="shared" si="5"/>
        <v>1776.96</v>
      </c>
      <c r="L76" s="48"/>
      <c r="M76" s="48"/>
    </row>
    <row r="77" spans="1:13" ht="18" customHeight="1">
      <c r="A77" s="44" t="s">
        <v>156</v>
      </c>
      <c r="B77" s="44" t="s">
        <v>2430</v>
      </c>
      <c r="C77" s="44" t="s">
        <v>2437</v>
      </c>
      <c r="D77" s="45">
        <f t="shared" si="3"/>
        <v>42.93</v>
      </c>
      <c r="E77" s="45">
        <v>0</v>
      </c>
      <c r="F77" s="45">
        <v>42.93</v>
      </c>
      <c r="G77" s="44">
        <v>83</v>
      </c>
      <c r="H77" s="44">
        <v>36</v>
      </c>
      <c r="I77" s="45">
        <f t="shared" si="4"/>
        <v>1545.48</v>
      </c>
      <c r="J77" s="45">
        <v>0</v>
      </c>
      <c r="K77" s="45">
        <f t="shared" si="5"/>
        <v>1545.48</v>
      </c>
      <c r="L77" s="48"/>
      <c r="M77" s="48"/>
    </row>
    <row r="78" spans="1:13" ht="18" customHeight="1">
      <c r="A78" s="44" t="s">
        <v>158</v>
      </c>
      <c r="B78" s="44" t="s">
        <v>2430</v>
      </c>
      <c r="C78" s="44" t="s">
        <v>2438</v>
      </c>
      <c r="D78" s="45">
        <f t="shared" si="3"/>
        <v>20.05</v>
      </c>
      <c r="E78" s="45">
        <v>0</v>
      </c>
      <c r="F78" s="45">
        <v>20.05</v>
      </c>
      <c r="G78" s="44">
        <v>83</v>
      </c>
      <c r="H78" s="44">
        <v>36</v>
      </c>
      <c r="I78" s="45">
        <f t="shared" si="4"/>
        <v>721.8000000000001</v>
      </c>
      <c r="J78" s="45">
        <v>0</v>
      </c>
      <c r="K78" s="45">
        <f t="shared" si="5"/>
        <v>721.8000000000001</v>
      </c>
      <c r="L78" s="48"/>
      <c r="M78" s="48"/>
    </row>
    <row r="79" spans="1:13" ht="18" customHeight="1">
      <c r="A79" s="44" t="s">
        <v>160</v>
      </c>
      <c r="B79" s="44" t="s">
        <v>2430</v>
      </c>
      <c r="C79" s="44" t="s">
        <v>2439</v>
      </c>
      <c r="D79" s="45">
        <f t="shared" si="3"/>
        <v>11.6</v>
      </c>
      <c r="E79" s="45">
        <v>0</v>
      </c>
      <c r="F79" s="45">
        <v>11.6</v>
      </c>
      <c r="G79" s="44">
        <v>83</v>
      </c>
      <c r="H79" s="44">
        <v>36</v>
      </c>
      <c r="I79" s="45">
        <f t="shared" si="4"/>
        <v>417.59999999999997</v>
      </c>
      <c r="J79" s="45">
        <v>0</v>
      </c>
      <c r="K79" s="45">
        <f t="shared" si="5"/>
        <v>417.59999999999997</v>
      </c>
      <c r="L79" s="48"/>
      <c r="M79" s="48"/>
    </row>
    <row r="80" spans="1:13" ht="18" customHeight="1">
      <c r="A80" s="44" t="s">
        <v>163</v>
      </c>
      <c r="B80" s="44" t="s">
        <v>2430</v>
      </c>
      <c r="C80" s="44" t="s">
        <v>2440</v>
      </c>
      <c r="D80" s="45">
        <f t="shared" si="3"/>
        <v>31.69</v>
      </c>
      <c r="E80" s="45">
        <v>0</v>
      </c>
      <c r="F80" s="45">
        <v>31.69</v>
      </c>
      <c r="G80" s="44">
        <v>83</v>
      </c>
      <c r="H80" s="44">
        <v>36</v>
      </c>
      <c r="I80" s="45">
        <f t="shared" si="4"/>
        <v>1140.8400000000001</v>
      </c>
      <c r="J80" s="45">
        <v>0</v>
      </c>
      <c r="K80" s="45">
        <f t="shared" si="5"/>
        <v>1140.8400000000001</v>
      </c>
      <c r="L80" s="48"/>
      <c r="M80" s="48"/>
    </row>
    <row r="81" spans="1:13" ht="18" customHeight="1">
      <c r="A81" s="44" t="s">
        <v>165</v>
      </c>
      <c r="B81" s="44" t="s">
        <v>2430</v>
      </c>
      <c r="C81" s="44" t="s">
        <v>2441</v>
      </c>
      <c r="D81" s="45">
        <f t="shared" si="3"/>
        <v>28.02</v>
      </c>
      <c r="E81" s="45">
        <v>0</v>
      </c>
      <c r="F81" s="45">
        <v>28.02</v>
      </c>
      <c r="G81" s="44">
        <v>83</v>
      </c>
      <c r="H81" s="44">
        <v>36</v>
      </c>
      <c r="I81" s="45">
        <f t="shared" si="4"/>
        <v>1008.72</v>
      </c>
      <c r="J81" s="45">
        <v>0</v>
      </c>
      <c r="K81" s="45">
        <f t="shared" si="5"/>
        <v>1008.72</v>
      </c>
      <c r="L81" s="48"/>
      <c r="M81" s="48"/>
    </row>
    <row r="82" spans="1:13" ht="18" customHeight="1">
      <c r="A82" s="44" t="s">
        <v>167</v>
      </c>
      <c r="B82" s="44" t="s">
        <v>2430</v>
      </c>
      <c r="C82" s="44" t="s">
        <v>862</v>
      </c>
      <c r="D82" s="45">
        <f t="shared" si="3"/>
        <v>10.62</v>
      </c>
      <c r="E82" s="45">
        <v>0</v>
      </c>
      <c r="F82" s="45">
        <v>10.62</v>
      </c>
      <c r="G82" s="44">
        <v>83</v>
      </c>
      <c r="H82" s="44">
        <v>36</v>
      </c>
      <c r="I82" s="45">
        <f t="shared" si="4"/>
        <v>382.32</v>
      </c>
      <c r="J82" s="45">
        <v>0</v>
      </c>
      <c r="K82" s="45">
        <f t="shared" si="5"/>
        <v>382.32</v>
      </c>
      <c r="L82" s="48"/>
      <c r="M82" s="48"/>
    </row>
    <row r="83" spans="1:13" ht="18" customHeight="1">
      <c r="A83" s="44" t="s">
        <v>169</v>
      </c>
      <c r="B83" s="44" t="s">
        <v>2430</v>
      </c>
      <c r="C83" s="44" t="s">
        <v>2442</v>
      </c>
      <c r="D83" s="45">
        <f t="shared" si="3"/>
        <v>18.14</v>
      </c>
      <c r="E83" s="45">
        <v>0</v>
      </c>
      <c r="F83" s="45">
        <v>18.14</v>
      </c>
      <c r="G83" s="44">
        <v>83</v>
      </c>
      <c r="H83" s="44">
        <v>36</v>
      </c>
      <c r="I83" s="45">
        <f t="shared" si="4"/>
        <v>653.04</v>
      </c>
      <c r="J83" s="45">
        <v>0</v>
      </c>
      <c r="K83" s="45">
        <f t="shared" si="5"/>
        <v>653.04</v>
      </c>
      <c r="L83" s="48"/>
      <c r="M83" s="48"/>
    </row>
    <row r="84" spans="1:13" ht="18" customHeight="1">
      <c r="A84" s="44" t="s">
        <v>171</v>
      </c>
      <c r="B84" s="44" t="s">
        <v>2430</v>
      </c>
      <c r="C84" s="44" t="s">
        <v>2443</v>
      </c>
      <c r="D84" s="45">
        <f t="shared" si="3"/>
        <v>52.58</v>
      </c>
      <c r="E84" s="45">
        <v>0</v>
      </c>
      <c r="F84" s="45">
        <v>52.58</v>
      </c>
      <c r="G84" s="44">
        <v>83</v>
      </c>
      <c r="H84" s="44">
        <v>36</v>
      </c>
      <c r="I84" s="45">
        <f t="shared" si="4"/>
        <v>1892.8799999999999</v>
      </c>
      <c r="J84" s="45">
        <v>0</v>
      </c>
      <c r="K84" s="45">
        <f t="shared" si="5"/>
        <v>1892.8799999999999</v>
      </c>
      <c r="L84" s="48"/>
      <c r="M84" s="48"/>
    </row>
    <row r="85" spans="1:13" ht="18" customHeight="1">
      <c r="A85" s="44" t="s">
        <v>173</v>
      </c>
      <c r="B85" s="44" t="s">
        <v>2430</v>
      </c>
      <c r="C85" s="44" t="s">
        <v>813</v>
      </c>
      <c r="D85" s="45">
        <f t="shared" si="3"/>
        <v>45.19</v>
      </c>
      <c r="E85" s="45">
        <v>0</v>
      </c>
      <c r="F85" s="45">
        <v>45.19</v>
      </c>
      <c r="G85" s="44">
        <v>83</v>
      </c>
      <c r="H85" s="44">
        <v>36</v>
      </c>
      <c r="I85" s="45">
        <f t="shared" si="4"/>
        <v>1626.84</v>
      </c>
      <c r="J85" s="45">
        <v>0</v>
      </c>
      <c r="K85" s="45">
        <f t="shared" si="5"/>
        <v>1626.84</v>
      </c>
      <c r="L85" s="48"/>
      <c r="M85" s="48"/>
    </row>
    <row r="86" spans="1:13" ht="18" customHeight="1">
      <c r="A86" s="44" t="s">
        <v>175</v>
      </c>
      <c r="B86" s="44" t="s">
        <v>2430</v>
      </c>
      <c r="C86" s="44" t="s">
        <v>2444</v>
      </c>
      <c r="D86" s="45">
        <f t="shared" si="3"/>
        <v>12.85</v>
      </c>
      <c r="E86" s="45">
        <v>0</v>
      </c>
      <c r="F86" s="45">
        <v>12.85</v>
      </c>
      <c r="G86" s="44">
        <v>83</v>
      </c>
      <c r="H86" s="44">
        <v>36</v>
      </c>
      <c r="I86" s="45">
        <f t="shared" si="4"/>
        <v>462.59999999999997</v>
      </c>
      <c r="J86" s="45">
        <v>0</v>
      </c>
      <c r="K86" s="45">
        <f t="shared" si="5"/>
        <v>462.59999999999997</v>
      </c>
      <c r="L86" s="48"/>
      <c r="M86" s="48"/>
    </row>
    <row r="87" spans="1:13" ht="18" customHeight="1">
      <c r="A87" s="44" t="s">
        <v>177</v>
      </c>
      <c r="B87" s="44" t="s">
        <v>2430</v>
      </c>
      <c r="C87" s="44" t="s">
        <v>2445</v>
      </c>
      <c r="D87" s="45">
        <f t="shared" si="3"/>
        <v>38.41</v>
      </c>
      <c r="E87" s="45">
        <v>0</v>
      </c>
      <c r="F87" s="45">
        <v>38.41</v>
      </c>
      <c r="G87" s="44">
        <v>83</v>
      </c>
      <c r="H87" s="44">
        <v>36</v>
      </c>
      <c r="I87" s="45">
        <f t="shared" si="4"/>
        <v>1382.7599999999998</v>
      </c>
      <c r="J87" s="45">
        <v>0</v>
      </c>
      <c r="K87" s="45">
        <f t="shared" si="5"/>
        <v>1382.7599999999998</v>
      </c>
      <c r="L87" s="48"/>
      <c r="M87" s="48"/>
    </row>
    <row r="88" spans="1:13" ht="18" customHeight="1">
      <c r="A88" s="44" t="s">
        <v>179</v>
      </c>
      <c r="B88" s="44" t="s">
        <v>2430</v>
      </c>
      <c r="C88" s="44" t="s">
        <v>2446</v>
      </c>
      <c r="D88" s="45">
        <f t="shared" si="3"/>
        <v>11.26</v>
      </c>
      <c r="E88" s="45">
        <v>0</v>
      </c>
      <c r="F88" s="45">
        <v>11.26</v>
      </c>
      <c r="G88" s="44">
        <v>83</v>
      </c>
      <c r="H88" s="44">
        <v>36</v>
      </c>
      <c r="I88" s="45">
        <f t="shared" si="4"/>
        <v>405.36</v>
      </c>
      <c r="J88" s="45">
        <v>0</v>
      </c>
      <c r="K88" s="45">
        <f t="shared" si="5"/>
        <v>405.36</v>
      </c>
      <c r="L88" s="48"/>
      <c r="M88" s="48"/>
    </row>
    <row r="89" spans="1:13" ht="18" customHeight="1">
      <c r="A89" s="44" t="s">
        <v>181</v>
      </c>
      <c r="B89" s="44" t="s">
        <v>2430</v>
      </c>
      <c r="C89" s="44" t="s">
        <v>590</v>
      </c>
      <c r="D89" s="45">
        <f t="shared" si="3"/>
        <v>10.61</v>
      </c>
      <c r="E89" s="45">
        <v>0</v>
      </c>
      <c r="F89" s="45">
        <v>10.61</v>
      </c>
      <c r="G89" s="44">
        <v>83</v>
      </c>
      <c r="H89" s="44">
        <v>36</v>
      </c>
      <c r="I89" s="45">
        <f t="shared" si="4"/>
        <v>381.96</v>
      </c>
      <c r="J89" s="45">
        <v>0</v>
      </c>
      <c r="K89" s="45">
        <f t="shared" si="5"/>
        <v>381.96</v>
      </c>
      <c r="L89" s="48"/>
      <c r="M89" s="48"/>
    </row>
    <row r="90" spans="1:13" ht="18" customHeight="1">
      <c r="A90" s="44" t="s">
        <v>183</v>
      </c>
      <c r="B90" s="44" t="s">
        <v>2430</v>
      </c>
      <c r="C90" s="44" t="s">
        <v>612</v>
      </c>
      <c r="D90" s="45">
        <f t="shared" si="3"/>
        <v>10.93</v>
      </c>
      <c r="E90" s="45">
        <v>0</v>
      </c>
      <c r="F90" s="45">
        <v>10.93</v>
      </c>
      <c r="G90" s="44">
        <v>83</v>
      </c>
      <c r="H90" s="44">
        <v>36</v>
      </c>
      <c r="I90" s="45">
        <f t="shared" si="4"/>
        <v>393.48</v>
      </c>
      <c r="J90" s="45">
        <v>0</v>
      </c>
      <c r="K90" s="45">
        <f t="shared" si="5"/>
        <v>393.48</v>
      </c>
      <c r="L90" s="48"/>
      <c r="M90" s="48"/>
    </row>
    <row r="91" spans="1:13" ht="18" customHeight="1">
      <c r="A91" s="44" t="s">
        <v>185</v>
      </c>
      <c r="B91" s="44" t="s">
        <v>2430</v>
      </c>
      <c r="C91" s="44" t="s">
        <v>2447</v>
      </c>
      <c r="D91" s="45">
        <f t="shared" si="3"/>
        <v>20.25</v>
      </c>
      <c r="E91" s="45">
        <v>0</v>
      </c>
      <c r="F91" s="45">
        <v>20.25</v>
      </c>
      <c r="G91" s="44">
        <v>83</v>
      </c>
      <c r="H91" s="44">
        <v>36</v>
      </c>
      <c r="I91" s="45">
        <f t="shared" si="4"/>
        <v>729</v>
      </c>
      <c r="J91" s="45">
        <v>0</v>
      </c>
      <c r="K91" s="45">
        <f t="shared" si="5"/>
        <v>729</v>
      </c>
      <c r="L91" s="48" t="s">
        <v>2448</v>
      </c>
      <c r="M91" s="48"/>
    </row>
    <row r="92" spans="1:13" ht="18" customHeight="1">
      <c r="A92" s="44" t="s">
        <v>187</v>
      </c>
      <c r="B92" s="44" t="s">
        <v>2430</v>
      </c>
      <c r="C92" s="44" t="s">
        <v>2449</v>
      </c>
      <c r="D92" s="45">
        <f t="shared" si="3"/>
        <v>7.26</v>
      </c>
      <c r="E92" s="45">
        <v>0</v>
      </c>
      <c r="F92" s="45">
        <v>7.26</v>
      </c>
      <c r="G92" s="44">
        <v>83</v>
      </c>
      <c r="H92" s="44">
        <v>36</v>
      </c>
      <c r="I92" s="45">
        <f t="shared" si="4"/>
        <v>261.36</v>
      </c>
      <c r="J92" s="45">
        <v>0</v>
      </c>
      <c r="K92" s="45">
        <f t="shared" si="5"/>
        <v>261.36</v>
      </c>
      <c r="L92" s="48"/>
      <c r="M92" s="48"/>
    </row>
    <row r="93" spans="1:13" ht="18" customHeight="1">
      <c r="A93" s="44" t="s">
        <v>189</v>
      </c>
      <c r="B93" s="44" t="s">
        <v>2430</v>
      </c>
      <c r="C93" s="44" t="s">
        <v>2450</v>
      </c>
      <c r="D93" s="45">
        <f t="shared" si="3"/>
        <v>54.02</v>
      </c>
      <c r="E93" s="45">
        <v>0</v>
      </c>
      <c r="F93" s="45">
        <v>54.02</v>
      </c>
      <c r="G93" s="44">
        <v>83</v>
      </c>
      <c r="H93" s="44">
        <v>36</v>
      </c>
      <c r="I93" s="45">
        <f t="shared" si="4"/>
        <v>1944.72</v>
      </c>
      <c r="J93" s="45">
        <v>0</v>
      </c>
      <c r="K93" s="45">
        <f t="shared" si="5"/>
        <v>1944.72</v>
      </c>
      <c r="L93" s="48" t="s">
        <v>2451</v>
      </c>
      <c r="M93" s="48"/>
    </row>
    <row r="94" spans="1:13" ht="18" customHeight="1">
      <c r="A94" s="44" t="s">
        <v>191</v>
      </c>
      <c r="B94" s="44" t="s">
        <v>2430</v>
      </c>
      <c r="C94" s="44" t="s">
        <v>2452</v>
      </c>
      <c r="D94" s="45">
        <f t="shared" si="3"/>
        <v>26.53</v>
      </c>
      <c r="E94" s="45">
        <v>0</v>
      </c>
      <c r="F94" s="45">
        <v>26.53</v>
      </c>
      <c r="G94" s="44">
        <v>83</v>
      </c>
      <c r="H94" s="44">
        <v>36</v>
      </c>
      <c r="I94" s="45">
        <f t="shared" si="4"/>
        <v>955.08</v>
      </c>
      <c r="J94" s="45">
        <v>0</v>
      </c>
      <c r="K94" s="45">
        <f t="shared" si="5"/>
        <v>955.08</v>
      </c>
      <c r="L94" s="48"/>
      <c r="M94" s="48"/>
    </row>
    <row r="95" spans="1:13" ht="18" customHeight="1">
      <c r="A95" s="44" t="s">
        <v>193</v>
      </c>
      <c r="B95" s="44" t="s">
        <v>2430</v>
      </c>
      <c r="C95" s="44" t="s">
        <v>2453</v>
      </c>
      <c r="D95" s="45">
        <f t="shared" si="3"/>
        <v>36.81</v>
      </c>
      <c r="E95" s="45">
        <v>0</v>
      </c>
      <c r="F95" s="45">
        <v>36.81</v>
      </c>
      <c r="G95" s="44">
        <v>83</v>
      </c>
      <c r="H95" s="44">
        <v>36</v>
      </c>
      <c r="I95" s="45">
        <f t="shared" si="4"/>
        <v>1325.16</v>
      </c>
      <c r="J95" s="45">
        <v>0</v>
      </c>
      <c r="K95" s="45">
        <f t="shared" si="5"/>
        <v>1325.16</v>
      </c>
      <c r="L95" s="48"/>
      <c r="M95" s="48"/>
    </row>
    <row r="96" spans="1:13" ht="18" customHeight="1">
      <c r="A96" s="44" t="s">
        <v>195</v>
      </c>
      <c r="B96" s="44" t="s">
        <v>2430</v>
      </c>
      <c r="C96" s="44" t="s">
        <v>2454</v>
      </c>
      <c r="D96" s="45">
        <f t="shared" si="3"/>
        <v>12.22</v>
      </c>
      <c r="E96" s="45">
        <v>0</v>
      </c>
      <c r="F96" s="45">
        <v>12.22</v>
      </c>
      <c r="G96" s="44">
        <v>83</v>
      </c>
      <c r="H96" s="44">
        <v>36</v>
      </c>
      <c r="I96" s="45">
        <f t="shared" si="4"/>
        <v>439.92</v>
      </c>
      <c r="J96" s="45">
        <v>0</v>
      </c>
      <c r="K96" s="45">
        <f t="shared" si="5"/>
        <v>439.92</v>
      </c>
      <c r="L96" s="48"/>
      <c r="M96" s="48"/>
    </row>
    <row r="97" spans="1:13" ht="18" customHeight="1">
      <c r="A97" s="44" t="s">
        <v>197</v>
      </c>
      <c r="B97" s="44" t="s">
        <v>2430</v>
      </c>
      <c r="C97" s="44" t="s">
        <v>2455</v>
      </c>
      <c r="D97" s="45">
        <f t="shared" si="3"/>
        <v>11.81</v>
      </c>
      <c r="E97" s="45">
        <v>0</v>
      </c>
      <c r="F97" s="45">
        <v>11.81</v>
      </c>
      <c r="G97" s="44">
        <v>83</v>
      </c>
      <c r="H97" s="44">
        <v>36</v>
      </c>
      <c r="I97" s="45">
        <f t="shared" si="4"/>
        <v>425.16</v>
      </c>
      <c r="J97" s="45">
        <v>0</v>
      </c>
      <c r="K97" s="45">
        <f t="shared" si="5"/>
        <v>425.16</v>
      </c>
      <c r="L97" s="48" t="s">
        <v>2456</v>
      </c>
      <c r="M97" s="48"/>
    </row>
    <row r="98" spans="1:13" ht="18" customHeight="1">
      <c r="A98" s="44" t="s">
        <v>199</v>
      </c>
      <c r="B98" s="44" t="s">
        <v>2457</v>
      </c>
      <c r="C98" s="44" t="s">
        <v>2458</v>
      </c>
      <c r="D98" s="45">
        <f t="shared" si="3"/>
        <v>24.67</v>
      </c>
      <c r="E98" s="45">
        <v>0</v>
      </c>
      <c r="F98" s="45">
        <v>24.67</v>
      </c>
      <c r="G98" s="44">
        <v>83</v>
      </c>
      <c r="H98" s="44">
        <v>36</v>
      </c>
      <c r="I98" s="45">
        <f t="shared" si="4"/>
        <v>888.1200000000001</v>
      </c>
      <c r="J98" s="45">
        <v>0</v>
      </c>
      <c r="K98" s="45">
        <f t="shared" si="5"/>
        <v>888.1200000000001</v>
      </c>
      <c r="L98" s="48"/>
      <c r="M98" s="48"/>
    </row>
    <row r="99" spans="1:13" ht="18" customHeight="1">
      <c r="A99" s="44" t="s">
        <v>201</v>
      </c>
      <c r="B99" s="44" t="s">
        <v>2457</v>
      </c>
      <c r="C99" s="44" t="s">
        <v>2459</v>
      </c>
      <c r="D99" s="45">
        <f t="shared" si="3"/>
        <v>28.54</v>
      </c>
      <c r="E99" s="45">
        <v>0</v>
      </c>
      <c r="F99" s="45">
        <v>28.54</v>
      </c>
      <c r="G99" s="44">
        <v>83</v>
      </c>
      <c r="H99" s="44">
        <v>36</v>
      </c>
      <c r="I99" s="45">
        <f t="shared" si="4"/>
        <v>1027.44</v>
      </c>
      <c r="J99" s="45">
        <v>0</v>
      </c>
      <c r="K99" s="45">
        <f t="shared" si="5"/>
        <v>1027.44</v>
      </c>
      <c r="L99" s="48"/>
      <c r="M99" s="48"/>
    </row>
    <row r="100" spans="1:13" ht="18" customHeight="1">
      <c r="A100" s="44" t="s">
        <v>203</v>
      </c>
      <c r="B100" s="44" t="s">
        <v>2457</v>
      </c>
      <c r="C100" s="44" t="s">
        <v>2460</v>
      </c>
      <c r="D100" s="45">
        <f t="shared" si="3"/>
        <v>5.22</v>
      </c>
      <c r="E100" s="45">
        <v>0</v>
      </c>
      <c r="F100" s="45">
        <v>5.22</v>
      </c>
      <c r="G100" s="44">
        <v>83</v>
      </c>
      <c r="H100" s="44">
        <v>36</v>
      </c>
      <c r="I100" s="45">
        <f t="shared" si="4"/>
        <v>187.92</v>
      </c>
      <c r="J100" s="45">
        <v>0</v>
      </c>
      <c r="K100" s="45">
        <f t="shared" si="5"/>
        <v>187.92</v>
      </c>
      <c r="L100" s="48"/>
      <c r="M100" s="48"/>
    </row>
    <row r="101" spans="1:13" ht="18" customHeight="1">
      <c r="A101" s="44" t="s">
        <v>205</v>
      </c>
      <c r="B101" s="44" t="s">
        <v>2457</v>
      </c>
      <c r="C101" s="44" t="s">
        <v>2461</v>
      </c>
      <c r="D101" s="45">
        <f t="shared" si="3"/>
        <v>15.31</v>
      </c>
      <c r="E101" s="45">
        <v>0</v>
      </c>
      <c r="F101" s="45">
        <v>15.31</v>
      </c>
      <c r="G101" s="44">
        <v>83</v>
      </c>
      <c r="H101" s="44">
        <v>36</v>
      </c>
      <c r="I101" s="45">
        <f t="shared" si="4"/>
        <v>551.16</v>
      </c>
      <c r="J101" s="45">
        <v>0</v>
      </c>
      <c r="K101" s="45">
        <f t="shared" si="5"/>
        <v>551.16</v>
      </c>
      <c r="L101" s="48"/>
      <c r="M101" s="48"/>
    </row>
    <row r="102" spans="1:13" ht="18" customHeight="1">
      <c r="A102" s="44" t="s">
        <v>207</v>
      </c>
      <c r="B102" s="44" t="s">
        <v>2457</v>
      </c>
      <c r="C102" s="44" t="s">
        <v>1234</v>
      </c>
      <c r="D102" s="45">
        <f t="shared" si="3"/>
        <v>34.5</v>
      </c>
      <c r="E102" s="45">
        <v>0</v>
      </c>
      <c r="F102" s="45">
        <v>34.5</v>
      </c>
      <c r="G102" s="44">
        <v>83</v>
      </c>
      <c r="H102" s="44">
        <v>36</v>
      </c>
      <c r="I102" s="45">
        <f t="shared" si="4"/>
        <v>1242</v>
      </c>
      <c r="J102" s="45">
        <v>0</v>
      </c>
      <c r="K102" s="45">
        <f t="shared" si="5"/>
        <v>1242</v>
      </c>
      <c r="L102" s="48"/>
      <c r="M102" s="48"/>
    </row>
    <row r="103" spans="1:13" ht="18" customHeight="1">
      <c r="A103" s="44" t="s">
        <v>209</v>
      </c>
      <c r="B103" s="44" t="s">
        <v>2457</v>
      </c>
      <c r="C103" s="44" t="s">
        <v>846</v>
      </c>
      <c r="D103" s="45">
        <f t="shared" si="3"/>
        <v>29.38</v>
      </c>
      <c r="E103" s="45">
        <v>0</v>
      </c>
      <c r="F103" s="45">
        <v>29.38</v>
      </c>
      <c r="G103" s="44">
        <v>83</v>
      </c>
      <c r="H103" s="44">
        <v>36</v>
      </c>
      <c r="I103" s="45">
        <f t="shared" si="4"/>
        <v>1057.68</v>
      </c>
      <c r="J103" s="45">
        <v>0</v>
      </c>
      <c r="K103" s="45">
        <f t="shared" si="5"/>
        <v>1057.68</v>
      </c>
      <c r="L103" s="48"/>
      <c r="M103" s="48"/>
    </row>
    <row r="104" spans="1:13" ht="18" customHeight="1">
      <c r="A104" s="44" t="s">
        <v>211</v>
      </c>
      <c r="B104" s="44" t="s">
        <v>2457</v>
      </c>
      <c r="C104" s="44" t="s">
        <v>2462</v>
      </c>
      <c r="D104" s="45">
        <f t="shared" si="3"/>
        <v>38.05</v>
      </c>
      <c r="E104" s="45">
        <v>0</v>
      </c>
      <c r="F104" s="45">
        <v>38.05</v>
      </c>
      <c r="G104" s="44">
        <v>83</v>
      </c>
      <c r="H104" s="44">
        <v>36</v>
      </c>
      <c r="I104" s="45">
        <f t="shared" si="4"/>
        <v>1369.8</v>
      </c>
      <c r="J104" s="45">
        <v>0</v>
      </c>
      <c r="K104" s="45">
        <f t="shared" si="5"/>
        <v>1369.8</v>
      </c>
      <c r="L104" s="48"/>
      <c r="M104" s="48"/>
    </row>
    <row r="105" spans="1:13" ht="18" customHeight="1">
      <c r="A105" s="44" t="s">
        <v>213</v>
      </c>
      <c r="B105" s="44" t="s">
        <v>2457</v>
      </c>
      <c r="C105" s="44" t="s">
        <v>718</v>
      </c>
      <c r="D105" s="45">
        <f t="shared" si="3"/>
        <v>8.74</v>
      </c>
      <c r="E105" s="45">
        <v>0</v>
      </c>
      <c r="F105" s="45">
        <v>8.74</v>
      </c>
      <c r="G105" s="44">
        <v>83</v>
      </c>
      <c r="H105" s="44">
        <v>36</v>
      </c>
      <c r="I105" s="45">
        <f t="shared" si="4"/>
        <v>314.64</v>
      </c>
      <c r="J105" s="45">
        <v>0</v>
      </c>
      <c r="K105" s="45">
        <f t="shared" si="5"/>
        <v>314.64</v>
      </c>
      <c r="L105" s="48"/>
      <c r="M105" s="48"/>
    </row>
    <row r="106" spans="1:13" ht="18" customHeight="1">
      <c r="A106" s="44" t="s">
        <v>215</v>
      </c>
      <c r="B106" s="44" t="s">
        <v>2457</v>
      </c>
      <c r="C106" s="44" t="s">
        <v>2463</v>
      </c>
      <c r="D106" s="45">
        <f t="shared" si="3"/>
        <v>14.34</v>
      </c>
      <c r="E106" s="45">
        <v>0</v>
      </c>
      <c r="F106" s="45">
        <v>14.34</v>
      </c>
      <c r="G106" s="44">
        <v>83</v>
      </c>
      <c r="H106" s="44">
        <v>36</v>
      </c>
      <c r="I106" s="45">
        <f t="shared" si="4"/>
        <v>516.24</v>
      </c>
      <c r="J106" s="45">
        <v>0</v>
      </c>
      <c r="K106" s="45">
        <f t="shared" si="5"/>
        <v>516.24</v>
      </c>
      <c r="L106" s="48"/>
      <c r="M106" s="48"/>
    </row>
    <row r="107" spans="1:13" ht="18" customHeight="1">
      <c r="A107" s="44" t="s">
        <v>217</v>
      </c>
      <c r="B107" s="44" t="s">
        <v>2457</v>
      </c>
      <c r="C107" s="44" t="s">
        <v>2464</v>
      </c>
      <c r="D107" s="45">
        <f t="shared" si="3"/>
        <v>23.62</v>
      </c>
      <c r="E107" s="45">
        <v>0</v>
      </c>
      <c r="F107" s="45">
        <v>23.62</v>
      </c>
      <c r="G107" s="44">
        <v>83</v>
      </c>
      <c r="H107" s="44">
        <v>36</v>
      </c>
      <c r="I107" s="45">
        <f t="shared" si="4"/>
        <v>850.32</v>
      </c>
      <c r="J107" s="45">
        <v>0</v>
      </c>
      <c r="K107" s="45">
        <f t="shared" si="5"/>
        <v>850.32</v>
      </c>
      <c r="L107" s="48"/>
      <c r="M107" s="48"/>
    </row>
    <row r="108" spans="1:13" ht="18" customHeight="1">
      <c r="A108" s="44" t="s">
        <v>219</v>
      </c>
      <c r="B108" s="44" t="s">
        <v>2457</v>
      </c>
      <c r="C108" s="44" t="s">
        <v>776</v>
      </c>
      <c r="D108" s="45">
        <f t="shared" si="3"/>
        <v>20.15</v>
      </c>
      <c r="E108" s="45">
        <v>0</v>
      </c>
      <c r="F108" s="45">
        <v>20.15</v>
      </c>
      <c r="G108" s="44">
        <v>83</v>
      </c>
      <c r="H108" s="44">
        <v>36</v>
      </c>
      <c r="I108" s="45">
        <f t="shared" si="4"/>
        <v>725.4</v>
      </c>
      <c r="J108" s="45">
        <v>0</v>
      </c>
      <c r="K108" s="45">
        <f t="shared" si="5"/>
        <v>725.4</v>
      </c>
      <c r="L108" s="48"/>
      <c r="M108" s="48"/>
    </row>
    <row r="109" spans="1:13" ht="18" customHeight="1">
      <c r="A109" s="44" t="s">
        <v>221</v>
      </c>
      <c r="B109" s="44" t="s">
        <v>2457</v>
      </c>
      <c r="C109" s="44" t="s">
        <v>2465</v>
      </c>
      <c r="D109" s="45">
        <f t="shared" si="3"/>
        <v>3.8</v>
      </c>
      <c r="E109" s="45">
        <v>0</v>
      </c>
      <c r="F109" s="45">
        <v>3.8</v>
      </c>
      <c r="G109" s="44">
        <v>83</v>
      </c>
      <c r="H109" s="44">
        <v>36</v>
      </c>
      <c r="I109" s="45">
        <f t="shared" si="4"/>
        <v>136.79999999999998</v>
      </c>
      <c r="J109" s="45">
        <v>0</v>
      </c>
      <c r="K109" s="45">
        <f t="shared" si="5"/>
        <v>136.79999999999998</v>
      </c>
      <c r="L109" s="48"/>
      <c r="M109" s="48"/>
    </row>
    <row r="110" spans="1:13" ht="18" customHeight="1">
      <c r="A110" s="44" t="s">
        <v>223</v>
      </c>
      <c r="B110" s="44" t="s">
        <v>2457</v>
      </c>
      <c r="C110" s="44" t="s">
        <v>2466</v>
      </c>
      <c r="D110" s="45">
        <f t="shared" si="3"/>
        <v>57.42</v>
      </c>
      <c r="E110" s="45">
        <v>0</v>
      </c>
      <c r="F110" s="45">
        <v>57.42</v>
      </c>
      <c r="G110" s="44">
        <v>83</v>
      </c>
      <c r="H110" s="44">
        <v>36</v>
      </c>
      <c r="I110" s="45">
        <f t="shared" si="4"/>
        <v>2067.12</v>
      </c>
      <c r="J110" s="45">
        <v>0</v>
      </c>
      <c r="K110" s="45">
        <f t="shared" si="5"/>
        <v>2067.12</v>
      </c>
      <c r="L110" s="48"/>
      <c r="M110" s="48"/>
    </row>
    <row r="111" spans="1:13" ht="18" customHeight="1">
      <c r="A111" s="44" t="s">
        <v>225</v>
      </c>
      <c r="B111" s="44" t="s">
        <v>2457</v>
      </c>
      <c r="C111" s="44" t="s">
        <v>2467</v>
      </c>
      <c r="D111" s="45">
        <f t="shared" si="3"/>
        <v>30.87</v>
      </c>
      <c r="E111" s="45">
        <v>0</v>
      </c>
      <c r="F111" s="45">
        <v>30.87</v>
      </c>
      <c r="G111" s="44">
        <v>83</v>
      </c>
      <c r="H111" s="44">
        <v>36</v>
      </c>
      <c r="I111" s="45">
        <f t="shared" si="4"/>
        <v>1111.32</v>
      </c>
      <c r="J111" s="45">
        <v>0</v>
      </c>
      <c r="K111" s="45">
        <f t="shared" si="5"/>
        <v>1111.32</v>
      </c>
      <c r="L111" s="48"/>
      <c r="M111" s="48"/>
    </row>
    <row r="112" spans="1:13" ht="18" customHeight="1">
      <c r="A112" s="44" t="s">
        <v>227</v>
      </c>
      <c r="B112" s="44" t="s">
        <v>2457</v>
      </c>
      <c r="C112" s="44" t="s">
        <v>2468</v>
      </c>
      <c r="D112" s="45">
        <f t="shared" si="3"/>
        <v>16.78</v>
      </c>
      <c r="E112" s="45">
        <v>0</v>
      </c>
      <c r="F112" s="45">
        <v>16.78</v>
      </c>
      <c r="G112" s="44">
        <v>83</v>
      </c>
      <c r="H112" s="44">
        <v>36</v>
      </c>
      <c r="I112" s="45">
        <f t="shared" si="4"/>
        <v>604.08</v>
      </c>
      <c r="J112" s="45">
        <v>0</v>
      </c>
      <c r="K112" s="45">
        <f t="shared" si="5"/>
        <v>604.08</v>
      </c>
      <c r="L112" s="48"/>
      <c r="M112" s="48"/>
    </row>
    <row r="113" spans="1:13" ht="18" customHeight="1">
      <c r="A113" s="44" t="s">
        <v>228</v>
      </c>
      <c r="B113" s="44" t="s">
        <v>2457</v>
      </c>
      <c r="C113" s="44" t="s">
        <v>2469</v>
      </c>
      <c r="D113" s="45">
        <f t="shared" si="3"/>
        <v>17.59</v>
      </c>
      <c r="E113" s="45">
        <v>0</v>
      </c>
      <c r="F113" s="45">
        <v>17.59</v>
      </c>
      <c r="G113" s="44">
        <v>83</v>
      </c>
      <c r="H113" s="44">
        <v>36</v>
      </c>
      <c r="I113" s="45">
        <f t="shared" si="4"/>
        <v>633.24</v>
      </c>
      <c r="J113" s="45">
        <v>0</v>
      </c>
      <c r="K113" s="45">
        <f t="shared" si="5"/>
        <v>633.24</v>
      </c>
      <c r="L113" s="48"/>
      <c r="M113" s="48"/>
    </row>
    <row r="114" spans="1:13" ht="18" customHeight="1">
      <c r="A114" s="44" t="s">
        <v>230</v>
      </c>
      <c r="B114" s="44" t="s">
        <v>2457</v>
      </c>
      <c r="C114" s="44" t="s">
        <v>2470</v>
      </c>
      <c r="D114" s="45">
        <f t="shared" si="3"/>
        <v>27.36</v>
      </c>
      <c r="E114" s="45">
        <v>0</v>
      </c>
      <c r="F114" s="45">
        <v>27.36</v>
      </c>
      <c r="G114" s="44">
        <v>83</v>
      </c>
      <c r="H114" s="44">
        <v>36</v>
      </c>
      <c r="I114" s="45">
        <f t="shared" si="4"/>
        <v>984.96</v>
      </c>
      <c r="J114" s="45">
        <v>0</v>
      </c>
      <c r="K114" s="45">
        <f t="shared" si="5"/>
        <v>984.96</v>
      </c>
      <c r="L114" s="48"/>
      <c r="M114" s="48"/>
    </row>
    <row r="115" spans="1:13" ht="18" customHeight="1">
      <c r="A115" s="44" t="s">
        <v>232</v>
      </c>
      <c r="B115" s="44" t="s">
        <v>2457</v>
      </c>
      <c r="C115" s="44" t="s">
        <v>2471</v>
      </c>
      <c r="D115" s="45">
        <f t="shared" si="3"/>
        <v>17.59</v>
      </c>
      <c r="E115" s="45">
        <v>0</v>
      </c>
      <c r="F115" s="45">
        <v>17.59</v>
      </c>
      <c r="G115" s="44">
        <v>83</v>
      </c>
      <c r="H115" s="44">
        <v>36</v>
      </c>
      <c r="I115" s="45">
        <f t="shared" si="4"/>
        <v>633.24</v>
      </c>
      <c r="J115" s="45">
        <v>0</v>
      </c>
      <c r="K115" s="45">
        <f t="shared" si="5"/>
        <v>633.24</v>
      </c>
      <c r="L115" s="48"/>
      <c r="M115" s="48"/>
    </row>
    <row r="116" spans="1:13" ht="18" customHeight="1">
      <c r="A116" s="44" t="s">
        <v>234</v>
      </c>
      <c r="B116" s="44" t="s">
        <v>2457</v>
      </c>
      <c r="C116" s="44" t="s">
        <v>2472</v>
      </c>
      <c r="D116" s="45">
        <f t="shared" si="3"/>
        <v>24.19</v>
      </c>
      <c r="E116" s="45">
        <v>0</v>
      </c>
      <c r="F116" s="45">
        <v>24.19</v>
      </c>
      <c r="G116" s="44">
        <v>83</v>
      </c>
      <c r="H116" s="44">
        <v>36</v>
      </c>
      <c r="I116" s="45">
        <f t="shared" si="4"/>
        <v>870.84</v>
      </c>
      <c r="J116" s="45">
        <v>0</v>
      </c>
      <c r="K116" s="45">
        <f t="shared" si="5"/>
        <v>870.84</v>
      </c>
      <c r="L116" s="48"/>
      <c r="M116" s="48"/>
    </row>
    <row r="117" spans="1:13" ht="18" customHeight="1">
      <c r="A117" s="44" t="s">
        <v>236</v>
      </c>
      <c r="B117" s="44" t="s">
        <v>2457</v>
      </c>
      <c r="C117" s="44" t="s">
        <v>2473</v>
      </c>
      <c r="D117" s="45">
        <f t="shared" si="3"/>
        <v>17.92</v>
      </c>
      <c r="E117" s="45">
        <v>0</v>
      </c>
      <c r="F117" s="45">
        <v>17.92</v>
      </c>
      <c r="G117" s="44">
        <v>83</v>
      </c>
      <c r="H117" s="44">
        <v>36</v>
      </c>
      <c r="I117" s="45">
        <f t="shared" si="4"/>
        <v>645.1200000000001</v>
      </c>
      <c r="J117" s="45">
        <v>0</v>
      </c>
      <c r="K117" s="45">
        <f t="shared" si="5"/>
        <v>645.1200000000001</v>
      </c>
      <c r="L117" s="48"/>
      <c r="M117" s="48"/>
    </row>
    <row r="118" spans="1:13" ht="18" customHeight="1">
      <c r="A118" s="44" t="s">
        <v>238</v>
      </c>
      <c r="B118" s="44" t="s">
        <v>2457</v>
      </c>
      <c r="C118" s="44" t="s">
        <v>2474</v>
      </c>
      <c r="D118" s="45">
        <f t="shared" si="3"/>
        <v>17.43</v>
      </c>
      <c r="E118" s="45">
        <v>0</v>
      </c>
      <c r="F118" s="45">
        <v>17.43</v>
      </c>
      <c r="G118" s="44">
        <v>83</v>
      </c>
      <c r="H118" s="44">
        <v>36</v>
      </c>
      <c r="I118" s="45">
        <f t="shared" si="4"/>
        <v>627.48</v>
      </c>
      <c r="J118" s="45">
        <v>0</v>
      </c>
      <c r="K118" s="45">
        <f t="shared" si="5"/>
        <v>627.48</v>
      </c>
      <c r="L118" s="48"/>
      <c r="M118" s="48"/>
    </row>
    <row r="119" spans="1:13" ht="18" customHeight="1">
      <c r="A119" s="44" t="s">
        <v>240</v>
      </c>
      <c r="B119" s="44" t="s">
        <v>2457</v>
      </c>
      <c r="C119" s="44" t="s">
        <v>2475</v>
      </c>
      <c r="D119" s="45">
        <f t="shared" si="3"/>
        <v>19.32</v>
      </c>
      <c r="E119" s="45">
        <v>0</v>
      </c>
      <c r="F119" s="45">
        <v>19.32</v>
      </c>
      <c r="G119" s="44">
        <v>83</v>
      </c>
      <c r="H119" s="44">
        <v>36</v>
      </c>
      <c r="I119" s="45">
        <f t="shared" si="4"/>
        <v>695.52</v>
      </c>
      <c r="J119" s="45">
        <v>0</v>
      </c>
      <c r="K119" s="45">
        <f t="shared" si="5"/>
        <v>695.52</v>
      </c>
      <c r="L119" s="48" t="s">
        <v>2476</v>
      </c>
      <c r="M119" s="48"/>
    </row>
    <row r="120" spans="1:13" ht="18" customHeight="1">
      <c r="A120" s="44" t="s">
        <v>242</v>
      </c>
      <c r="B120" s="44" t="s">
        <v>2457</v>
      </c>
      <c r="C120" s="44" t="s">
        <v>2477</v>
      </c>
      <c r="D120" s="45">
        <f t="shared" si="3"/>
        <v>27.03</v>
      </c>
      <c r="E120" s="45">
        <v>0</v>
      </c>
      <c r="F120" s="45">
        <v>27.03</v>
      </c>
      <c r="G120" s="44">
        <v>83</v>
      </c>
      <c r="H120" s="44">
        <v>36</v>
      </c>
      <c r="I120" s="45">
        <f t="shared" si="4"/>
        <v>973.08</v>
      </c>
      <c r="J120" s="45">
        <v>0</v>
      </c>
      <c r="K120" s="45">
        <f t="shared" si="5"/>
        <v>973.08</v>
      </c>
      <c r="L120" s="48" t="s">
        <v>2478</v>
      </c>
      <c r="M120" s="48"/>
    </row>
    <row r="121" spans="1:13" ht="18" customHeight="1">
      <c r="A121" s="44" t="s">
        <v>244</v>
      </c>
      <c r="B121" s="44" t="s">
        <v>2457</v>
      </c>
      <c r="C121" s="44" t="s">
        <v>2479</v>
      </c>
      <c r="D121" s="45">
        <f t="shared" si="3"/>
        <v>5.01</v>
      </c>
      <c r="E121" s="45">
        <v>0</v>
      </c>
      <c r="F121" s="45">
        <v>5.01</v>
      </c>
      <c r="G121" s="44">
        <v>83</v>
      </c>
      <c r="H121" s="44">
        <v>36</v>
      </c>
      <c r="I121" s="45">
        <f t="shared" si="4"/>
        <v>180.35999999999999</v>
      </c>
      <c r="J121" s="45">
        <v>0</v>
      </c>
      <c r="K121" s="45">
        <f t="shared" si="5"/>
        <v>180.35999999999999</v>
      </c>
      <c r="L121" s="48" t="s">
        <v>2480</v>
      </c>
      <c r="M121" s="48"/>
    </row>
    <row r="122" spans="1:13" ht="18" customHeight="1">
      <c r="A122" s="44" t="s">
        <v>246</v>
      </c>
      <c r="B122" s="44" t="s">
        <v>2457</v>
      </c>
      <c r="C122" s="44" t="s">
        <v>1343</v>
      </c>
      <c r="D122" s="45">
        <f t="shared" si="3"/>
        <v>10.25</v>
      </c>
      <c r="E122" s="45">
        <v>0</v>
      </c>
      <c r="F122" s="45">
        <v>10.25</v>
      </c>
      <c r="G122" s="44">
        <v>83</v>
      </c>
      <c r="H122" s="44">
        <v>36</v>
      </c>
      <c r="I122" s="45">
        <f t="shared" si="4"/>
        <v>369</v>
      </c>
      <c r="J122" s="45">
        <v>0</v>
      </c>
      <c r="K122" s="45">
        <f t="shared" si="5"/>
        <v>369</v>
      </c>
      <c r="L122" s="48"/>
      <c r="M122" s="48"/>
    </row>
    <row r="123" spans="1:13" ht="18" customHeight="1">
      <c r="A123" s="44" t="s">
        <v>248</v>
      </c>
      <c r="B123" s="44" t="s">
        <v>2481</v>
      </c>
      <c r="C123" s="44" t="s">
        <v>2482</v>
      </c>
      <c r="D123" s="45">
        <f t="shared" si="3"/>
        <v>61.27</v>
      </c>
      <c r="E123" s="45">
        <v>0</v>
      </c>
      <c r="F123" s="45">
        <v>61.27</v>
      </c>
      <c r="G123" s="44">
        <v>83</v>
      </c>
      <c r="H123" s="44">
        <v>36</v>
      </c>
      <c r="I123" s="45">
        <f t="shared" si="4"/>
        <v>2205.7200000000003</v>
      </c>
      <c r="J123" s="45">
        <v>0</v>
      </c>
      <c r="K123" s="45">
        <f t="shared" si="5"/>
        <v>2205.7200000000003</v>
      </c>
      <c r="L123" s="48"/>
      <c r="M123" s="48"/>
    </row>
    <row r="124" spans="1:13" ht="18" customHeight="1">
      <c r="A124" s="44" t="s">
        <v>250</v>
      </c>
      <c r="B124" s="44" t="s">
        <v>2481</v>
      </c>
      <c r="C124" s="44" t="s">
        <v>2483</v>
      </c>
      <c r="D124" s="45">
        <f t="shared" si="3"/>
        <v>41.59</v>
      </c>
      <c r="E124" s="45">
        <v>0</v>
      </c>
      <c r="F124" s="45">
        <v>41.59</v>
      </c>
      <c r="G124" s="44">
        <v>83</v>
      </c>
      <c r="H124" s="44">
        <v>36</v>
      </c>
      <c r="I124" s="45">
        <f t="shared" si="4"/>
        <v>1497.2400000000002</v>
      </c>
      <c r="J124" s="45">
        <v>0</v>
      </c>
      <c r="K124" s="45">
        <f t="shared" si="5"/>
        <v>1497.2400000000002</v>
      </c>
      <c r="L124" s="48"/>
      <c r="M124" s="48"/>
    </row>
    <row r="125" spans="1:13" ht="18" customHeight="1">
      <c r="A125" s="44" t="s">
        <v>252</v>
      </c>
      <c r="B125" s="44" t="s">
        <v>2481</v>
      </c>
      <c r="C125" s="44" t="s">
        <v>2484</v>
      </c>
      <c r="D125" s="45">
        <f t="shared" si="3"/>
        <v>124.2</v>
      </c>
      <c r="E125" s="45">
        <v>0</v>
      </c>
      <c r="F125" s="45">
        <v>124.2</v>
      </c>
      <c r="G125" s="44">
        <v>83</v>
      </c>
      <c r="H125" s="44">
        <v>36</v>
      </c>
      <c r="I125" s="45">
        <f t="shared" si="4"/>
        <v>4471.2</v>
      </c>
      <c r="J125" s="45">
        <v>0</v>
      </c>
      <c r="K125" s="45">
        <f t="shared" si="5"/>
        <v>4471.2</v>
      </c>
      <c r="L125" s="48"/>
      <c r="M125" s="48"/>
    </row>
    <row r="126" spans="1:13" ht="18" customHeight="1">
      <c r="A126" s="44" t="s">
        <v>254</v>
      </c>
      <c r="B126" s="44" t="s">
        <v>2481</v>
      </c>
      <c r="C126" s="44" t="s">
        <v>2485</v>
      </c>
      <c r="D126" s="45">
        <f t="shared" si="3"/>
        <v>44.42</v>
      </c>
      <c r="E126" s="45">
        <v>0</v>
      </c>
      <c r="F126" s="45">
        <v>44.42</v>
      </c>
      <c r="G126" s="44">
        <v>83</v>
      </c>
      <c r="H126" s="44">
        <v>36</v>
      </c>
      <c r="I126" s="45">
        <f t="shared" si="4"/>
        <v>1599.1200000000001</v>
      </c>
      <c r="J126" s="45">
        <v>0</v>
      </c>
      <c r="K126" s="45">
        <f t="shared" si="5"/>
        <v>1599.1200000000001</v>
      </c>
      <c r="L126" s="48"/>
      <c r="M126" s="48"/>
    </row>
    <row r="127" spans="1:13" ht="18" customHeight="1">
      <c r="A127" s="44" t="s">
        <v>256</v>
      </c>
      <c r="B127" s="44" t="s">
        <v>2481</v>
      </c>
      <c r="C127" s="44" t="s">
        <v>2486</v>
      </c>
      <c r="D127" s="45">
        <f t="shared" si="3"/>
        <v>50.48</v>
      </c>
      <c r="E127" s="45">
        <v>0</v>
      </c>
      <c r="F127" s="45">
        <v>50.48</v>
      </c>
      <c r="G127" s="44">
        <v>83</v>
      </c>
      <c r="H127" s="44">
        <v>36</v>
      </c>
      <c r="I127" s="45">
        <f t="shared" si="4"/>
        <v>1817.28</v>
      </c>
      <c r="J127" s="45">
        <v>0</v>
      </c>
      <c r="K127" s="45">
        <f t="shared" si="5"/>
        <v>1817.28</v>
      </c>
      <c r="L127" s="48"/>
      <c r="M127" s="48"/>
    </row>
    <row r="128" spans="1:13" ht="18" customHeight="1">
      <c r="A128" s="44" t="s">
        <v>258</v>
      </c>
      <c r="B128" s="44" t="s">
        <v>2481</v>
      </c>
      <c r="C128" s="44" t="s">
        <v>2487</v>
      </c>
      <c r="D128" s="45">
        <f t="shared" si="3"/>
        <v>46.33</v>
      </c>
      <c r="E128" s="45">
        <v>0</v>
      </c>
      <c r="F128" s="45">
        <v>46.33</v>
      </c>
      <c r="G128" s="44">
        <v>83</v>
      </c>
      <c r="H128" s="44">
        <v>36</v>
      </c>
      <c r="I128" s="45">
        <f t="shared" si="4"/>
        <v>1667.8799999999999</v>
      </c>
      <c r="J128" s="45">
        <v>0</v>
      </c>
      <c r="K128" s="45">
        <f t="shared" si="5"/>
        <v>1667.8799999999999</v>
      </c>
      <c r="L128" s="48"/>
      <c r="M128" s="48"/>
    </row>
    <row r="129" spans="1:13" ht="18" customHeight="1">
      <c r="A129" s="44" t="s">
        <v>260</v>
      </c>
      <c r="B129" s="44" t="s">
        <v>2481</v>
      </c>
      <c r="C129" s="44" t="s">
        <v>2488</v>
      </c>
      <c r="D129" s="45">
        <f t="shared" si="3"/>
        <v>5.03</v>
      </c>
      <c r="E129" s="45">
        <v>0</v>
      </c>
      <c r="F129" s="45">
        <v>5.03</v>
      </c>
      <c r="G129" s="44">
        <v>83</v>
      </c>
      <c r="H129" s="44">
        <v>36</v>
      </c>
      <c r="I129" s="45">
        <f t="shared" si="4"/>
        <v>181.08</v>
      </c>
      <c r="J129" s="45">
        <v>0</v>
      </c>
      <c r="K129" s="45">
        <f t="shared" si="5"/>
        <v>181.08</v>
      </c>
      <c r="L129" s="48"/>
      <c r="M129" s="48"/>
    </row>
    <row r="130" spans="1:13" ht="18" customHeight="1">
      <c r="A130" s="44" t="s">
        <v>262</v>
      </c>
      <c r="B130" s="44" t="s">
        <v>2481</v>
      </c>
      <c r="C130" s="44" t="s">
        <v>718</v>
      </c>
      <c r="D130" s="45">
        <f t="shared" si="3"/>
        <v>16.06</v>
      </c>
      <c r="E130" s="45">
        <v>0</v>
      </c>
      <c r="F130" s="45">
        <v>16.06</v>
      </c>
      <c r="G130" s="44">
        <v>83</v>
      </c>
      <c r="H130" s="44">
        <v>36</v>
      </c>
      <c r="I130" s="45">
        <f t="shared" si="4"/>
        <v>578.16</v>
      </c>
      <c r="J130" s="45">
        <v>0</v>
      </c>
      <c r="K130" s="45">
        <f t="shared" si="5"/>
        <v>578.16</v>
      </c>
      <c r="L130" s="48"/>
      <c r="M130" s="48"/>
    </row>
    <row r="131" spans="1:13" ht="18" customHeight="1">
      <c r="A131" s="44" t="s">
        <v>264</v>
      </c>
      <c r="B131" s="44" t="s">
        <v>2481</v>
      </c>
      <c r="C131" s="44" t="s">
        <v>2489</v>
      </c>
      <c r="D131" s="45">
        <f t="shared" si="3"/>
        <v>6.31</v>
      </c>
      <c r="E131" s="45">
        <v>0</v>
      </c>
      <c r="F131" s="45">
        <v>6.31</v>
      </c>
      <c r="G131" s="44">
        <v>83</v>
      </c>
      <c r="H131" s="44">
        <v>36</v>
      </c>
      <c r="I131" s="45">
        <f t="shared" si="4"/>
        <v>227.16</v>
      </c>
      <c r="J131" s="45">
        <v>0</v>
      </c>
      <c r="K131" s="45">
        <f t="shared" si="5"/>
        <v>227.16</v>
      </c>
      <c r="L131" s="48"/>
      <c r="M131" s="48"/>
    </row>
    <row r="132" spans="1:13" ht="18" customHeight="1">
      <c r="A132" s="44" t="s">
        <v>266</v>
      </c>
      <c r="B132" s="44" t="s">
        <v>2481</v>
      </c>
      <c r="C132" s="44" t="s">
        <v>1497</v>
      </c>
      <c r="D132" s="45">
        <f t="shared" si="3"/>
        <v>37.34</v>
      </c>
      <c r="E132" s="45">
        <v>0</v>
      </c>
      <c r="F132" s="45">
        <v>37.34</v>
      </c>
      <c r="G132" s="44">
        <v>83</v>
      </c>
      <c r="H132" s="44">
        <v>36</v>
      </c>
      <c r="I132" s="45">
        <f t="shared" si="4"/>
        <v>1344.2400000000002</v>
      </c>
      <c r="J132" s="45">
        <v>0</v>
      </c>
      <c r="K132" s="45">
        <f t="shared" si="5"/>
        <v>1344.2400000000002</v>
      </c>
      <c r="L132" s="48"/>
      <c r="M132" s="48"/>
    </row>
    <row r="133" spans="1:13" ht="18" customHeight="1">
      <c r="A133" s="44" t="s">
        <v>268</v>
      </c>
      <c r="B133" s="44" t="s">
        <v>2481</v>
      </c>
      <c r="C133" s="44" t="s">
        <v>2490</v>
      </c>
      <c r="D133" s="45">
        <f t="shared" si="3"/>
        <v>16.49</v>
      </c>
      <c r="E133" s="45">
        <v>0</v>
      </c>
      <c r="F133" s="45">
        <v>16.49</v>
      </c>
      <c r="G133" s="44">
        <v>83</v>
      </c>
      <c r="H133" s="44">
        <v>36</v>
      </c>
      <c r="I133" s="45">
        <f t="shared" si="4"/>
        <v>593.64</v>
      </c>
      <c r="J133" s="45">
        <v>0</v>
      </c>
      <c r="K133" s="45">
        <f t="shared" si="5"/>
        <v>593.64</v>
      </c>
      <c r="L133" s="48"/>
      <c r="M133" s="48"/>
    </row>
    <row r="134" spans="1:13" ht="18" customHeight="1">
      <c r="A134" s="44" t="s">
        <v>270</v>
      </c>
      <c r="B134" s="44" t="s">
        <v>2481</v>
      </c>
      <c r="C134" s="44" t="s">
        <v>1541</v>
      </c>
      <c r="D134" s="45">
        <f t="shared" si="3"/>
        <v>67.96</v>
      </c>
      <c r="E134" s="45">
        <v>0</v>
      </c>
      <c r="F134" s="45">
        <v>67.96</v>
      </c>
      <c r="G134" s="44">
        <v>83</v>
      </c>
      <c r="H134" s="44">
        <v>36</v>
      </c>
      <c r="I134" s="45">
        <f t="shared" si="4"/>
        <v>2446.56</v>
      </c>
      <c r="J134" s="45">
        <v>0</v>
      </c>
      <c r="K134" s="45">
        <f t="shared" si="5"/>
        <v>2446.56</v>
      </c>
      <c r="L134" s="48"/>
      <c r="M134" s="48"/>
    </row>
    <row r="135" spans="1:13" ht="18" customHeight="1">
      <c r="A135" s="44" t="s">
        <v>272</v>
      </c>
      <c r="B135" s="44" t="s">
        <v>2481</v>
      </c>
      <c r="C135" s="44" t="s">
        <v>2491</v>
      </c>
      <c r="D135" s="45">
        <f aca="true" t="shared" si="6" ref="D135:D147">SUM(F135)</f>
        <v>43.4</v>
      </c>
      <c r="E135" s="45">
        <v>0</v>
      </c>
      <c r="F135" s="45">
        <v>43.4</v>
      </c>
      <c r="G135" s="44">
        <v>83</v>
      </c>
      <c r="H135" s="44">
        <v>36</v>
      </c>
      <c r="I135" s="45">
        <f aca="true" t="shared" si="7" ref="I135:I147">SUM(K135)</f>
        <v>1562.3999999999999</v>
      </c>
      <c r="J135" s="45">
        <v>0</v>
      </c>
      <c r="K135" s="45">
        <f aca="true" t="shared" si="8" ref="K135:K147">F135*36</f>
        <v>1562.3999999999999</v>
      </c>
      <c r="L135" s="48"/>
      <c r="M135" s="48" t="s">
        <v>720</v>
      </c>
    </row>
    <row r="136" spans="1:13" ht="18" customHeight="1">
      <c r="A136" s="44" t="s">
        <v>274</v>
      </c>
      <c r="B136" s="44" t="s">
        <v>2481</v>
      </c>
      <c r="C136" s="44" t="s">
        <v>2492</v>
      </c>
      <c r="D136" s="45">
        <f t="shared" si="6"/>
        <v>23.92</v>
      </c>
      <c r="E136" s="45">
        <v>0</v>
      </c>
      <c r="F136" s="45">
        <v>23.92</v>
      </c>
      <c r="G136" s="44">
        <v>83</v>
      </c>
      <c r="H136" s="44">
        <v>36</v>
      </c>
      <c r="I136" s="45">
        <f t="shared" si="7"/>
        <v>861.1200000000001</v>
      </c>
      <c r="J136" s="45">
        <v>0</v>
      </c>
      <c r="K136" s="45">
        <f t="shared" si="8"/>
        <v>861.1200000000001</v>
      </c>
      <c r="L136" s="48"/>
      <c r="M136" s="48" t="s">
        <v>720</v>
      </c>
    </row>
    <row r="137" spans="1:13" ht="18" customHeight="1">
      <c r="A137" s="44" t="s">
        <v>276</v>
      </c>
      <c r="B137" s="44" t="s">
        <v>2481</v>
      </c>
      <c r="C137" s="44" t="s">
        <v>2493</v>
      </c>
      <c r="D137" s="45">
        <f t="shared" si="6"/>
        <v>18.12</v>
      </c>
      <c r="E137" s="45">
        <v>0</v>
      </c>
      <c r="F137" s="45">
        <v>18.12</v>
      </c>
      <c r="G137" s="44">
        <v>83</v>
      </c>
      <c r="H137" s="44">
        <v>36</v>
      </c>
      <c r="I137" s="45">
        <f t="shared" si="7"/>
        <v>652.32</v>
      </c>
      <c r="J137" s="45">
        <v>0</v>
      </c>
      <c r="K137" s="45">
        <f t="shared" si="8"/>
        <v>652.32</v>
      </c>
      <c r="L137" s="48"/>
      <c r="M137" s="48"/>
    </row>
    <row r="138" spans="1:13" ht="18" customHeight="1">
      <c r="A138" s="44" t="s">
        <v>278</v>
      </c>
      <c r="B138" s="44" t="s">
        <v>2481</v>
      </c>
      <c r="C138" s="44" t="s">
        <v>2494</v>
      </c>
      <c r="D138" s="45">
        <f t="shared" si="6"/>
        <v>40.14</v>
      </c>
      <c r="E138" s="45">
        <v>0</v>
      </c>
      <c r="F138" s="45">
        <v>40.14</v>
      </c>
      <c r="G138" s="44">
        <v>83</v>
      </c>
      <c r="H138" s="44">
        <v>36</v>
      </c>
      <c r="I138" s="45">
        <f t="shared" si="7"/>
        <v>1445.04</v>
      </c>
      <c r="J138" s="45">
        <v>0</v>
      </c>
      <c r="K138" s="45">
        <f t="shared" si="8"/>
        <v>1445.04</v>
      </c>
      <c r="L138" s="48"/>
      <c r="M138" s="48"/>
    </row>
    <row r="139" spans="1:13" ht="18" customHeight="1">
      <c r="A139" s="44" t="s">
        <v>280</v>
      </c>
      <c r="B139" s="44" t="s">
        <v>2481</v>
      </c>
      <c r="C139" s="44" t="s">
        <v>2495</v>
      </c>
      <c r="D139" s="45">
        <f t="shared" si="6"/>
        <v>28.14</v>
      </c>
      <c r="E139" s="45">
        <v>0</v>
      </c>
      <c r="F139" s="45">
        <v>28.14</v>
      </c>
      <c r="G139" s="44">
        <v>83</v>
      </c>
      <c r="H139" s="44">
        <v>36</v>
      </c>
      <c r="I139" s="45">
        <f t="shared" si="7"/>
        <v>1013.04</v>
      </c>
      <c r="J139" s="45">
        <v>0</v>
      </c>
      <c r="K139" s="45">
        <f t="shared" si="8"/>
        <v>1013.04</v>
      </c>
      <c r="L139" s="48"/>
      <c r="M139" s="48"/>
    </row>
    <row r="140" spans="1:13" ht="18" customHeight="1">
      <c r="A140" s="44" t="s">
        <v>282</v>
      </c>
      <c r="B140" s="44" t="s">
        <v>2481</v>
      </c>
      <c r="C140" s="44" t="s">
        <v>2496</v>
      </c>
      <c r="D140" s="45">
        <f t="shared" si="6"/>
        <v>39.13</v>
      </c>
      <c r="E140" s="45">
        <v>0</v>
      </c>
      <c r="F140" s="45">
        <v>39.13</v>
      </c>
      <c r="G140" s="44">
        <v>83</v>
      </c>
      <c r="H140" s="44">
        <v>36</v>
      </c>
      <c r="I140" s="45">
        <f t="shared" si="7"/>
        <v>1408.68</v>
      </c>
      <c r="J140" s="45">
        <v>0</v>
      </c>
      <c r="K140" s="45">
        <f t="shared" si="8"/>
        <v>1408.68</v>
      </c>
      <c r="L140" s="48"/>
      <c r="M140" s="48"/>
    </row>
    <row r="141" spans="1:13" ht="18" customHeight="1">
      <c r="A141" s="44" t="s">
        <v>284</v>
      </c>
      <c r="B141" s="44" t="s">
        <v>2481</v>
      </c>
      <c r="C141" s="44" t="s">
        <v>2497</v>
      </c>
      <c r="D141" s="45">
        <f t="shared" si="6"/>
        <v>89.92</v>
      </c>
      <c r="E141" s="45">
        <v>0</v>
      </c>
      <c r="F141" s="45">
        <v>89.92</v>
      </c>
      <c r="G141" s="44">
        <v>83</v>
      </c>
      <c r="H141" s="44">
        <v>36</v>
      </c>
      <c r="I141" s="45">
        <f t="shared" si="7"/>
        <v>3237.12</v>
      </c>
      <c r="J141" s="45">
        <v>0</v>
      </c>
      <c r="K141" s="45">
        <f t="shared" si="8"/>
        <v>3237.12</v>
      </c>
      <c r="L141" s="48"/>
      <c r="M141" s="48"/>
    </row>
    <row r="142" spans="1:13" ht="18" customHeight="1">
      <c r="A142" s="44" t="s">
        <v>286</v>
      </c>
      <c r="B142" s="44" t="s">
        <v>2481</v>
      </c>
      <c r="C142" s="44" t="s">
        <v>2498</v>
      </c>
      <c r="D142" s="45">
        <f t="shared" si="6"/>
        <v>95.33</v>
      </c>
      <c r="E142" s="45">
        <v>0</v>
      </c>
      <c r="F142" s="45">
        <v>95.33</v>
      </c>
      <c r="G142" s="44">
        <v>83</v>
      </c>
      <c r="H142" s="44">
        <v>36</v>
      </c>
      <c r="I142" s="45">
        <f t="shared" si="7"/>
        <v>3431.88</v>
      </c>
      <c r="J142" s="45">
        <v>0</v>
      </c>
      <c r="K142" s="45">
        <f t="shared" si="8"/>
        <v>3431.88</v>
      </c>
      <c r="L142" s="48"/>
      <c r="M142" s="48"/>
    </row>
    <row r="143" spans="1:13" ht="18" customHeight="1">
      <c r="A143" s="44" t="s">
        <v>288</v>
      </c>
      <c r="B143" s="44" t="s">
        <v>2481</v>
      </c>
      <c r="C143" s="44" t="s">
        <v>1487</v>
      </c>
      <c r="D143" s="45">
        <f t="shared" si="6"/>
        <v>99.06</v>
      </c>
      <c r="E143" s="45">
        <v>0</v>
      </c>
      <c r="F143" s="45">
        <v>99.06</v>
      </c>
      <c r="G143" s="44">
        <v>83</v>
      </c>
      <c r="H143" s="44">
        <v>36</v>
      </c>
      <c r="I143" s="45">
        <f t="shared" si="7"/>
        <v>3566.16</v>
      </c>
      <c r="J143" s="45">
        <v>0</v>
      </c>
      <c r="K143" s="45">
        <f t="shared" si="8"/>
        <v>3566.16</v>
      </c>
      <c r="L143" s="48"/>
      <c r="M143" s="48"/>
    </row>
    <row r="144" spans="1:13" ht="18" customHeight="1">
      <c r="A144" s="44" t="s">
        <v>290</v>
      </c>
      <c r="B144" s="44" t="s">
        <v>2481</v>
      </c>
      <c r="C144" s="44" t="s">
        <v>2499</v>
      </c>
      <c r="D144" s="45">
        <f t="shared" si="6"/>
        <v>16.49</v>
      </c>
      <c r="E144" s="45">
        <v>0</v>
      </c>
      <c r="F144" s="45">
        <v>16.49</v>
      </c>
      <c r="G144" s="44">
        <v>83</v>
      </c>
      <c r="H144" s="44">
        <v>36</v>
      </c>
      <c r="I144" s="45">
        <f t="shared" si="7"/>
        <v>593.64</v>
      </c>
      <c r="J144" s="45">
        <v>0</v>
      </c>
      <c r="K144" s="45">
        <f t="shared" si="8"/>
        <v>593.64</v>
      </c>
      <c r="L144" s="48" t="s">
        <v>2500</v>
      </c>
      <c r="M144" s="48"/>
    </row>
    <row r="145" spans="1:13" ht="18" customHeight="1">
      <c r="A145" s="44" t="s">
        <v>292</v>
      </c>
      <c r="B145" s="44" t="s">
        <v>2481</v>
      </c>
      <c r="C145" s="44" t="s">
        <v>1527</v>
      </c>
      <c r="D145" s="45">
        <f t="shared" si="6"/>
        <v>17.26</v>
      </c>
      <c r="E145" s="45">
        <v>0</v>
      </c>
      <c r="F145" s="45">
        <v>17.26</v>
      </c>
      <c r="G145" s="44">
        <v>83</v>
      </c>
      <c r="H145" s="44">
        <v>36</v>
      </c>
      <c r="I145" s="45">
        <f t="shared" si="7"/>
        <v>621.36</v>
      </c>
      <c r="J145" s="45">
        <v>0</v>
      </c>
      <c r="K145" s="45">
        <f t="shared" si="8"/>
        <v>621.36</v>
      </c>
      <c r="L145" s="48"/>
      <c r="M145" s="48"/>
    </row>
    <row r="146" spans="1:11" ht="18" customHeight="1">
      <c r="A146" s="44" t="s">
        <v>294</v>
      </c>
      <c r="B146" s="44" t="s">
        <v>2481</v>
      </c>
      <c r="C146" s="44" t="s">
        <v>2464</v>
      </c>
      <c r="D146" s="45">
        <f t="shared" si="6"/>
        <v>97.66</v>
      </c>
      <c r="E146" s="44"/>
      <c r="F146" s="44">
        <v>97.66</v>
      </c>
      <c r="G146" s="44">
        <v>83</v>
      </c>
      <c r="H146" s="44">
        <v>36</v>
      </c>
      <c r="I146" s="45">
        <f t="shared" si="7"/>
        <v>3515.7599999999998</v>
      </c>
      <c r="J146" s="44"/>
      <c r="K146" s="45">
        <f t="shared" si="8"/>
        <v>3515.7599999999998</v>
      </c>
    </row>
    <row r="147" spans="1:11" ht="18" customHeight="1">
      <c r="A147" s="44" t="s">
        <v>296</v>
      </c>
      <c r="B147" s="44" t="s">
        <v>2376</v>
      </c>
      <c r="C147" s="44" t="s">
        <v>2501</v>
      </c>
      <c r="D147" s="45">
        <f t="shared" si="6"/>
        <v>69.25</v>
      </c>
      <c r="E147" s="44"/>
      <c r="F147" s="44">
        <v>69.25</v>
      </c>
      <c r="G147" s="44">
        <v>83</v>
      </c>
      <c r="H147" s="44">
        <v>36</v>
      </c>
      <c r="I147" s="45">
        <f t="shared" si="7"/>
        <v>2493</v>
      </c>
      <c r="J147" s="44"/>
      <c r="K147" s="45">
        <f t="shared" si="8"/>
        <v>2493</v>
      </c>
    </row>
  </sheetData>
  <sheetProtection/>
  <mergeCells count="9">
    <mergeCell ref="A1:K1"/>
    <mergeCell ref="A2:F2"/>
    <mergeCell ref="D3:F3"/>
    <mergeCell ref="G3:H3"/>
    <mergeCell ref="I3:K3"/>
    <mergeCell ref="A5:C5"/>
    <mergeCell ref="A3:A4"/>
    <mergeCell ref="B3:B4"/>
    <mergeCell ref="C3:C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2021-09-28T06:19:29Z</cp:lastPrinted>
  <dcterms:created xsi:type="dcterms:W3CDTF">2014-03-18T01:13:05Z</dcterms:created>
  <dcterms:modified xsi:type="dcterms:W3CDTF">2021-10-28T04:27:51Z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75ADC42628C741CDBA0F5A44E77CC32F</vt:lpwstr>
  </property>
</Properties>
</file>