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第二批一般湿地名录信息表" sheetId="1" r:id="rId1"/>
  </sheets>
  <definedNames>
    <definedName name="_xlnm.Print_Titles" localSheetId="0">'第二批一般湿地名录信息表'!$1:$5</definedName>
    <definedName name="_xlnm._FilterDatabase" localSheetId="0" hidden="1">'第二批一般湿地名录信息表'!$A$4:$K$59</definedName>
  </definedNames>
  <calcPr fullCalcOnLoad="1"/>
</workbook>
</file>

<file path=xl/sharedStrings.xml><?xml version="1.0" encoding="utf-8"?>
<sst xmlns="http://schemas.openxmlformats.org/spreadsheetml/2006/main" count="394" uniqueCount="172">
  <si>
    <t>固原市原州区第二批一般湿地名录信息表</t>
  </si>
  <si>
    <t>单位：原州区林业和草原局                                                                   时间：2023年6月8日</t>
  </si>
  <si>
    <t>序号</t>
  </si>
  <si>
    <t>图斑编号</t>
  </si>
  <si>
    <t>湿地名称</t>
  </si>
  <si>
    <t>行政区域</t>
  </si>
  <si>
    <t>四至范围</t>
  </si>
  <si>
    <t>面积（公顷）</t>
  </si>
  <si>
    <t>湿地类型</t>
  </si>
  <si>
    <t>保护方式</t>
  </si>
  <si>
    <t>保护管理</t>
  </si>
  <si>
    <t>总面积</t>
  </si>
  <si>
    <t>其中湿地面积</t>
  </si>
  <si>
    <t>保护管理机构</t>
  </si>
  <si>
    <t>责任主体</t>
  </si>
  <si>
    <t>总计</t>
  </si>
  <si>
    <r>
      <t>官厅大庄水库</t>
    </r>
    <r>
      <rPr>
        <sz val="12"/>
        <rFont val="Arial"/>
        <family val="2"/>
      </rPr>
      <t xml:space="preserve"> </t>
    </r>
  </si>
  <si>
    <t>官厅镇刘店村</t>
  </si>
  <si>
    <t>106° 22'16.814" E；
36° 6' 1.688" N</t>
  </si>
  <si>
    <t>水库水面</t>
  </si>
  <si>
    <t>一般湿地</t>
  </si>
  <si>
    <t>固原市原州区湿地保护办公室</t>
  </si>
  <si>
    <t>官厅镇人民政府、原州区自然资源局</t>
  </si>
  <si>
    <t>吕坪沟水库</t>
  </si>
  <si>
    <t>106° 23' 10.910" E；
36° 6' 7.983" N</t>
  </si>
  <si>
    <r>
      <t>张洪</t>
    </r>
    <r>
      <rPr>
        <sz val="12"/>
        <rFont val="Arial"/>
        <family val="2"/>
      </rPr>
      <t>3</t>
    </r>
    <r>
      <rPr>
        <sz val="12"/>
        <rFont val="宋体"/>
        <family val="0"/>
      </rPr>
      <t>号大型淤地坝</t>
    </r>
    <r>
      <rPr>
        <sz val="12"/>
        <rFont val="Arial"/>
        <family val="2"/>
      </rPr>
      <t xml:space="preserve"> </t>
    </r>
  </si>
  <si>
    <t>106° 23' 14.834" E；
36° 5' 52.207" N</t>
  </si>
  <si>
    <r>
      <t>张洪4号大型淤地坝</t>
    </r>
    <r>
      <rPr>
        <sz val="12"/>
        <rFont val="Arial"/>
        <family val="2"/>
      </rPr>
      <t xml:space="preserve"> </t>
    </r>
  </si>
  <si>
    <t>106° 24' 8.903" E；
36° 6' 31.319" N</t>
  </si>
  <si>
    <t>吴家沟大型淤地坝</t>
  </si>
  <si>
    <t>官厅镇东峡村</t>
  </si>
  <si>
    <t>106° 19' 53.292" E；
36° 0' 3.939" N</t>
  </si>
  <si>
    <r>
      <t>殷子洼梁水坝</t>
    </r>
    <r>
      <rPr>
        <sz val="12"/>
        <rFont val="Arial"/>
        <family val="2"/>
      </rPr>
      <t xml:space="preserve"> </t>
    </r>
  </si>
  <si>
    <t>官厅镇沙窝村</t>
  </si>
  <si>
    <t>106° 19' 5.569" E；
36° 2' 54.938" N</t>
  </si>
  <si>
    <t>庙台大型淤地坝</t>
  </si>
  <si>
    <t>官厅镇庙台村</t>
  </si>
  <si>
    <t>106° 18' 39.909" E；
36° 5' 57.257" N</t>
  </si>
  <si>
    <t>海家坪大型骨干坝</t>
  </si>
  <si>
    <t>河川乡海坪村</t>
  </si>
  <si>
    <t>106° 22' 57.998" E；
36° 0' 5.336" N</t>
  </si>
  <si>
    <t>河川乡人民政府、原州区自然资源局</t>
  </si>
  <si>
    <t>沟门骨干坝</t>
  </si>
  <si>
    <t>106° 22' 20.471" E；
36° 0' 15.429" N</t>
  </si>
  <si>
    <t>买家沟大型淤地坝</t>
  </si>
  <si>
    <t>河川乡上坪村</t>
  </si>
  <si>
    <t>106° 24' 25.819" E；
36° 1' 3.665" N</t>
  </si>
  <si>
    <t>寺底沟骨干坝</t>
  </si>
  <si>
    <t>河川乡明川村</t>
  </si>
  <si>
    <t>106° 25' 39.576" E；
35° 58' 55.797" N</t>
  </si>
  <si>
    <t>水担沟大型淤地坝</t>
  </si>
  <si>
    <t>河川乡寨洼村</t>
  </si>
  <si>
    <t>106° 23' 33.312" E；
35° 58' 15.699" N</t>
  </si>
  <si>
    <t>明家湾大型淤地坝</t>
  </si>
  <si>
    <t>106° 26' 23.491" E；
35° 59' 17.184" N</t>
  </si>
  <si>
    <t>卡拉沟中型淤地坝</t>
  </si>
  <si>
    <t>河川乡母家沟村</t>
  </si>
  <si>
    <t>106° 25' 30.545" E；
36° 1' 2.783" N</t>
  </si>
  <si>
    <t>古家湾骨干大型淤地坝</t>
  </si>
  <si>
    <t>106° 23' 30.777" E；
36° 0' 28.859" N</t>
  </si>
  <si>
    <t>青土沟二号骨干坝</t>
  </si>
  <si>
    <t>106° 22' 7.849" E；
36° 1' 42.657" N</t>
  </si>
  <si>
    <t>青土沟一号骨干坝</t>
  </si>
  <si>
    <t>106° 23' 27.149" E；
36° 1' 14.429" N</t>
  </si>
  <si>
    <t>水库水面、河流水面</t>
  </si>
  <si>
    <t>杨家沟水库</t>
  </si>
  <si>
    <t>106° 27' 2.959" E；
35° 59' 0.518" N</t>
  </si>
  <si>
    <t>中河河道</t>
  </si>
  <si>
    <t>黄铎堡镇南城村</t>
  </si>
  <si>
    <t>106° 0' 39.574" E；
36° 17' 30.496" N</t>
  </si>
  <si>
    <t>河流水面</t>
  </si>
  <si>
    <t>黄铎堡镇人民政府、原州区自然资源局</t>
  </si>
  <si>
    <t>何家沟水库</t>
  </si>
  <si>
    <t>黄铎堡镇北庄村</t>
  </si>
  <si>
    <t>106° 3' 17.765" E；
36° 14' 44.996" N</t>
  </si>
  <si>
    <t>老庄沟骨干坝</t>
  </si>
  <si>
    <t>开城镇小马庄村</t>
  </si>
  <si>
    <t>106° 12' 40.447" E；
35° 57' 42.767" N</t>
  </si>
  <si>
    <t>开城镇人民政府、原州区自然资源局</t>
  </si>
  <si>
    <t>柯庄水库</t>
  </si>
  <si>
    <t>开城镇柯庄村</t>
  </si>
  <si>
    <t>106° 13' 26.504" E；
35° 53' 59.873" N</t>
  </si>
  <si>
    <t>黑刺沟水库</t>
  </si>
  <si>
    <t>开城镇黑刺沟村</t>
  </si>
  <si>
    <t>106° 14' 20.676" E；
35° 49' 59.595" N</t>
  </si>
  <si>
    <t>盐土沟大型淤地坝</t>
  </si>
  <si>
    <t>彭堡镇申庄村</t>
  </si>
  <si>
    <t>106° 6' 25.568" E；
36° 8' 13.548" N</t>
  </si>
  <si>
    <t>彭堡镇人民政府、原州区自然资源局</t>
  </si>
  <si>
    <t>申庄水库</t>
  </si>
  <si>
    <t>106° 6' 29.709" E；
36° 7' 23.268" N</t>
  </si>
  <si>
    <t>水库水面、河流水面、内陆滩涂</t>
  </si>
  <si>
    <t>蒋口水库</t>
  </si>
  <si>
    <t>彭堡镇蒋口村</t>
  </si>
  <si>
    <t>106° 6' 29.345" E；
36° 5' 40.608" N</t>
  </si>
  <si>
    <r>
      <t>张曹水库</t>
    </r>
    <r>
      <rPr>
        <sz val="12"/>
        <rFont val="Arial"/>
        <family val="2"/>
      </rPr>
      <t xml:space="preserve"> </t>
    </r>
  </si>
  <si>
    <t>炭山乡南坪村</t>
  </si>
  <si>
    <t>106° 18' 24.291" E；
36° 28' 59.795" N</t>
  </si>
  <si>
    <t>炭山乡人民政府、原州区自然资源局</t>
  </si>
  <si>
    <r>
      <t>芦草沟大型淤地坝</t>
    </r>
    <r>
      <rPr>
        <sz val="12"/>
        <rFont val="Arial"/>
        <family val="2"/>
      </rPr>
      <t xml:space="preserve"> </t>
    </r>
  </si>
  <si>
    <t>寨科乡东埫村</t>
  </si>
  <si>
    <t>106° 26' 17.982" E；
36° 17' 23.743" N</t>
  </si>
  <si>
    <t>寨科乡人民政府、原州区自然资源局</t>
  </si>
  <si>
    <r>
      <t>中川大型淤地坝</t>
    </r>
    <r>
      <rPr>
        <sz val="12"/>
        <rFont val="Arial"/>
        <family val="2"/>
      </rPr>
      <t xml:space="preserve"> </t>
    </r>
  </si>
  <si>
    <t>寨科乡中川村</t>
  </si>
  <si>
    <t>106° 28' 28.079" E；
36° 20' 39.859" N</t>
  </si>
  <si>
    <r>
      <t>袁家洼子</t>
    </r>
    <r>
      <rPr>
        <sz val="12"/>
        <rFont val="Arial"/>
        <family val="2"/>
      </rPr>
      <t xml:space="preserve"> </t>
    </r>
  </si>
  <si>
    <t>寨科乡刘沟村</t>
  </si>
  <si>
    <t>106° 27' 13.407" E；
36° 19' 19.994" N</t>
  </si>
  <si>
    <t>刘沟淤地坝</t>
  </si>
  <si>
    <t>106° 26' 41.626" E；
36° 19' 28.469" N</t>
  </si>
  <si>
    <r>
      <t>宁夏云雾山国家级自然保护区管理局马场管理站</t>
    </r>
    <r>
      <rPr>
        <sz val="12"/>
        <rFont val="Arial"/>
        <family val="2"/>
      </rPr>
      <t xml:space="preserve"> </t>
    </r>
  </si>
  <si>
    <t>寨科乡湾掌村</t>
  </si>
  <si>
    <t>106° 23' 5.279" E；
36° 15' 36.104" N</t>
  </si>
  <si>
    <t>大户川大型淤地坝</t>
  </si>
  <si>
    <t>寨科乡北埫村</t>
  </si>
  <si>
    <t>106° 24' 18.395" E；
36° 20' 23.797" N</t>
  </si>
  <si>
    <t>樊西堡水坝</t>
  </si>
  <si>
    <t>张易镇黄堡村</t>
  </si>
  <si>
    <t>106° 0' 3.369" E；
35° 49' 35.931" N</t>
  </si>
  <si>
    <t>张易镇人民政府、原州区自然资源局</t>
  </si>
  <si>
    <t xml:space="preserve"> 沟台2号中型淤地坝水库</t>
  </si>
  <si>
    <t>张易镇南湾村</t>
  </si>
  <si>
    <t>106° 0' 27.830" E；
35° 50' 10.866" N</t>
  </si>
  <si>
    <t>范马沟湿地</t>
  </si>
  <si>
    <t>105° 59' 46.640" E；
35° 49' 15.358" N</t>
  </si>
  <si>
    <t xml:space="preserve"> 窝子中型淤泥坝</t>
  </si>
  <si>
    <t>106° 1' 30.684" E；
35° 51' 12.118" N</t>
  </si>
  <si>
    <t>梁家庄大型淤地坝</t>
  </si>
  <si>
    <t>106° 1' 9.395" E；
35° 51' 26.997" N</t>
  </si>
  <si>
    <r>
      <t>酸梨沟淤地坝</t>
    </r>
    <r>
      <rPr>
        <sz val="12"/>
        <rFont val="Arial"/>
        <family val="2"/>
      </rPr>
      <t xml:space="preserve"> </t>
    </r>
  </si>
  <si>
    <t>张易镇驼巷村</t>
  </si>
  <si>
    <t>106° 2' 24.580" E；
35° 52' 10.851" N</t>
  </si>
  <si>
    <t xml:space="preserve"> 驼羊沟大型淤地坝</t>
  </si>
  <si>
    <t>106° 3' 7.928" E；
35° 52' 21.751" N</t>
  </si>
  <si>
    <t xml:space="preserve"> 驼羊沟中型淤地坝</t>
  </si>
  <si>
    <t>106° 3' 36.011" E；
35° 52' 6.547" N</t>
  </si>
  <si>
    <t>水库水面、内陆滩涂</t>
  </si>
  <si>
    <t>后石咀大型淤地坝</t>
  </si>
  <si>
    <t>106° 3' 20.727" E；
35° 52' 33.759" N</t>
  </si>
  <si>
    <r>
      <t>黄湾水库</t>
    </r>
    <r>
      <rPr>
        <sz val="12"/>
        <rFont val="Arial"/>
        <family val="2"/>
      </rPr>
      <t xml:space="preserve"> </t>
    </r>
  </si>
  <si>
    <t>张易镇阎关村</t>
  </si>
  <si>
    <t>106° 3' 7.882" E；
35° 47' 11.218" N</t>
  </si>
  <si>
    <t>鲜家台大型淤地坝</t>
  </si>
  <si>
    <t>张易镇田堡村</t>
  </si>
  <si>
    <t>106° 4' 47.628" E；
35° 46' 33.684" N</t>
  </si>
  <si>
    <t>盐泥2号中型淤地坝</t>
  </si>
  <si>
    <t>张易镇上马泉村</t>
  </si>
  <si>
    <t>106° 6' 28.186" E；
35° 50' 43.417" N</t>
  </si>
  <si>
    <r>
      <t xml:space="preserve"> </t>
    </r>
    <r>
      <rPr>
        <sz val="12"/>
        <rFont val="宋体"/>
        <family val="0"/>
      </rPr>
      <t>孔昌沟水坝</t>
    </r>
  </si>
  <si>
    <t>106° 4' 20.490" E；
35° 47' 18.962" N</t>
  </si>
  <si>
    <t>盐泥1号中型淤地坝</t>
  </si>
  <si>
    <t>张易镇盐泥村</t>
  </si>
  <si>
    <t>106° 7' 19.500" E；
35° 50' 35.444" N</t>
  </si>
  <si>
    <t>新套子2号中型淤地坝</t>
  </si>
  <si>
    <t>张易镇宋洼村</t>
  </si>
  <si>
    <t>106° 6' 1.963" E；
35° 52' 34.787" N</t>
  </si>
  <si>
    <t xml:space="preserve"> 马泉沟大型淤地坝</t>
  </si>
  <si>
    <t>106° 5' 56.724" E；
35° 47' 42.726" N</t>
  </si>
  <si>
    <t>西沟中型淤地坝</t>
  </si>
  <si>
    <t>106° 1' 48.084" E；
35° 48' 45.695" N</t>
  </si>
  <si>
    <t>东沟大型淤地坝</t>
  </si>
  <si>
    <t>106° 3' 4.939" E；
35° 48' 57.348" N</t>
  </si>
  <si>
    <t xml:space="preserve"> 驼隆沟水库</t>
  </si>
  <si>
    <t>106° 6' 42.761" E；
35° 47' 55.114" N</t>
  </si>
  <si>
    <t>上滩村水库</t>
  </si>
  <si>
    <t>张易镇张易村</t>
  </si>
  <si>
    <t>106° 9' 4.139" E；
35° 50' 10.557" N</t>
  </si>
  <si>
    <r>
      <t>涝坝滩水库</t>
    </r>
    <r>
      <rPr>
        <sz val="12"/>
        <rFont val="Arial"/>
        <family val="2"/>
      </rPr>
      <t xml:space="preserve"> </t>
    </r>
  </si>
  <si>
    <t>中河乡小沟村</t>
  </si>
  <si>
    <t>106° 7' 24.859" E；
35° 57' 57.690" N</t>
  </si>
  <si>
    <t>中河乡人民政府、原州区自然资源局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</si>
</sst>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76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SheetLayoutView="100" workbookViewId="0" topLeftCell="A1">
      <selection activeCell="K13" sqref="K13"/>
    </sheetView>
  </sheetViews>
  <sheetFormatPr defaultColWidth="9.140625" defaultRowHeight="12.75"/>
  <cols>
    <col min="1" max="2" width="3.8515625" style="0" customWidth="1"/>
    <col min="3" max="3" width="15.7109375" style="5" customWidth="1"/>
    <col min="4" max="4" width="16.7109375" style="0" customWidth="1"/>
    <col min="5" max="5" width="24.7109375" style="5" customWidth="1"/>
    <col min="6" max="6" width="8.421875" style="6" customWidth="1"/>
    <col min="7" max="7" width="8.421875" style="7" customWidth="1"/>
    <col min="8" max="8" width="12.140625" style="8" customWidth="1"/>
    <col min="9" max="9" width="9.8515625" style="0" customWidth="1"/>
    <col min="10" max="10" width="16.7109375" style="9" customWidth="1"/>
    <col min="11" max="11" width="19.00390625" style="9" customWidth="1"/>
    <col min="15" max="15" width="4.140625" style="0" customWidth="1"/>
  </cols>
  <sheetData>
    <row r="1" spans="1:11" s="1" customFormat="1" ht="36.75" customHeight="1">
      <c r="A1" s="10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</row>
    <row r="2" spans="1:11" s="1" customFormat="1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25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3" t="s">
        <v>8</v>
      </c>
      <c r="I3" s="13" t="s">
        <v>9</v>
      </c>
      <c r="J3" s="13" t="s">
        <v>10</v>
      </c>
      <c r="K3" s="13"/>
    </row>
    <row r="4" spans="1:11" s="1" customFormat="1" ht="30.75" customHeight="1">
      <c r="A4" s="13"/>
      <c r="B4" s="13"/>
      <c r="C4" s="13"/>
      <c r="D4" s="13"/>
      <c r="E4" s="13"/>
      <c r="F4" s="14" t="s">
        <v>11</v>
      </c>
      <c r="G4" s="14" t="s">
        <v>12</v>
      </c>
      <c r="H4" s="13"/>
      <c r="I4" s="13"/>
      <c r="J4" s="13" t="s">
        <v>13</v>
      </c>
      <c r="K4" s="13" t="s">
        <v>14</v>
      </c>
    </row>
    <row r="5" spans="1:11" s="2" customFormat="1" ht="25.5" customHeight="1">
      <c r="A5" s="15" t="s">
        <v>15</v>
      </c>
      <c r="B5" s="15"/>
      <c r="C5" s="15"/>
      <c r="D5" s="15"/>
      <c r="E5" s="15"/>
      <c r="F5" s="16">
        <f>SUM(F6:F59)</f>
        <v>146.19069101272459</v>
      </c>
      <c r="G5" s="16">
        <f>SUM(G6:G59)</f>
        <v>146.19069101272459</v>
      </c>
      <c r="H5" s="15"/>
      <c r="I5" s="13"/>
      <c r="J5" s="13"/>
      <c r="K5" s="13"/>
    </row>
    <row r="6" spans="1:11" s="3" customFormat="1" ht="33" customHeight="1">
      <c r="A6" s="17">
        <v>1</v>
      </c>
      <c r="B6" s="17">
        <v>1</v>
      </c>
      <c r="C6" s="17" t="s">
        <v>16</v>
      </c>
      <c r="D6" s="17" t="s">
        <v>17</v>
      </c>
      <c r="E6" s="17" t="s">
        <v>18</v>
      </c>
      <c r="F6" s="18">
        <v>2.9763579247</v>
      </c>
      <c r="G6" s="18">
        <v>2.9763579247</v>
      </c>
      <c r="H6" s="17" t="s">
        <v>19</v>
      </c>
      <c r="I6" s="17" t="s">
        <v>20</v>
      </c>
      <c r="J6" s="17" t="s">
        <v>21</v>
      </c>
      <c r="K6" s="17" t="s">
        <v>22</v>
      </c>
    </row>
    <row r="7" spans="1:11" s="3" customFormat="1" ht="28.5">
      <c r="A7" s="17">
        <v>2</v>
      </c>
      <c r="B7" s="17">
        <v>3</v>
      </c>
      <c r="C7" s="17" t="s">
        <v>23</v>
      </c>
      <c r="D7" s="17" t="s">
        <v>17</v>
      </c>
      <c r="E7" s="17" t="s">
        <v>24</v>
      </c>
      <c r="F7" s="18">
        <v>2.3781126312333334</v>
      </c>
      <c r="G7" s="18">
        <v>2.3781126312333334</v>
      </c>
      <c r="H7" s="17" t="s">
        <v>19</v>
      </c>
      <c r="I7" s="17" t="s">
        <v>20</v>
      </c>
      <c r="J7" s="17" t="s">
        <v>21</v>
      </c>
      <c r="K7" s="17" t="s">
        <v>22</v>
      </c>
    </row>
    <row r="8" spans="1:11" s="3" customFormat="1" ht="30">
      <c r="A8" s="17">
        <v>3</v>
      </c>
      <c r="B8" s="17">
        <v>4</v>
      </c>
      <c r="C8" s="17" t="s">
        <v>25</v>
      </c>
      <c r="D8" s="17" t="s">
        <v>17</v>
      </c>
      <c r="E8" s="17" t="s">
        <v>26</v>
      </c>
      <c r="F8" s="18">
        <v>2.03550742048</v>
      </c>
      <c r="G8" s="18">
        <v>2.03550742048</v>
      </c>
      <c r="H8" s="17" t="s">
        <v>19</v>
      </c>
      <c r="I8" s="17" t="s">
        <v>20</v>
      </c>
      <c r="J8" s="17" t="s">
        <v>21</v>
      </c>
      <c r="K8" s="17" t="s">
        <v>22</v>
      </c>
    </row>
    <row r="9" spans="1:11" s="3" customFormat="1" ht="29.25">
      <c r="A9" s="17">
        <v>4</v>
      </c>
      <c r="B9" s="17">
        <v>5</v>
      </c>
      <c r="C9" s="17" t="s">
        <v>27</v>
      </c>
      <c r="D9" s="17" t="s">
        <v>17</v>
      </c>
      <c r="E9" s="17" t="s">
        <v>28</v>
      </c>
      <c r="F9" s="18">
        <v>4.266584066646667</v>
      </c>
      <c r="G9" s="18">
        <v>4.266584066646667</v>
      </c>
      <c r="H9" s="17" t="s">
        <v>19</v>
      </c>
      <c r="I9" s="17" t="s">
        <v>20</v>
      </c>
      <c r="J9" s="17" t="s">
        <v>21</v>
      </c>
      <c r="K9" s="17" t="s">
        <v>22</v>
      </c>
    </row>
    <row r="10" spans="1:11" s="3" customFormat="1" ht="28.5">
      <c r="A10" s="17">
        <v>5</v>
      </c>
      <c r="B10" s="17">
        <v>43</v>
      </c>
      <c r="C10" s="17" t="s">
        <v>29</v>
      </c>
      <c r="D10" s="17" t="s">
        <v>30</v>
      </c>
      <c r="E10" s="17" t="s">
        <v>31</v>
      </c>
      <c r="F10" s="18">
        <v>1.7235924595733332</v>
      </c>
      <c r="G10" s="18">
        <v>1.7235924595733332</v>
      </c>
      <c r="H10" s="17" t="s">
        <v>19</v>
      </c>
      <c r="I10" s="17" t="s">
        <v>20</v>
      </c>
      <c r="J10" s="17" t="s">
        <v>21</v>
      </c>
      <c r="K10" s="17" t="s">
        <v>22</v>
      </c>
    </row>
    <row r="11" spans="1:11" s="3" customFormat="1" ht="28.5">
      <c r="A11" s="17">
        <v>6</v>
      </c>
      <c r="B11" s="17">
        <v>60</v>
      </c>
      <c r="C11" s="17" t="s">
        <v>32</v>
      </c>
      <c r="D11" s="17" t="s">
        <v>33</v>
      </c>
      <c r="E11" s="17" t="s">
        <v>34</v>
      </c>
      <c r="F11" s="18">
        <v>0.6155561107586667</v>
      </c>
      <c r="G11" s="18">
        <v>0.6155561107586667</v>
      </c>
      <c r="H11" s="17" t="s">
        <v>19</v>
      </c>
      <c r="I11" s="17" t="s">
        <v>20</v>
      </c>
      <c r="J11" s="17" t="s">
        <v>21</v>
      </c>
      <c r="K11" s="17" t="s">
        <v>22</v>
      </c>
    </row>
    <row r="12" spans="1:11" s="3" customFormat="1" ht="28.5">
      <c r="A12" s="17">
        <v>7</v>
      </c>
      <c r="B12" s="17">
        <v>62</v>
      </c>
      <c r="C12" s="17" t="s">
        <v>35</v>
      </c>
      <c r="D12" s="17" t="s">
        <v>36</v>
      </c>
      <c r="E12" s="17" t="s">
        <v>37</v>
      </c>
      <c r="F12" s="18">
        <v>1.5320917622466665</v>
      </c>
      <c r="G12" s="18">
        <v>1.5320917622466665</v>
      </c>
      <c r="H12" s="17" t="s">
        <v>19</v>
      </c>
      <c r="I12" s="17" t="s">
        <v>20</v>
      </c>
      <c r="J12" s="17" t="s">
        <v>21</v>
      </c>
      <c r="K12" s="17" t="s">
        <v>22</v>
      </c>
    </row>
    <row r="13" spans="1:11" s="3" customFormat="1" ht="28.5">
      <c r="A13" s="17">
        <v>8</v>
      </c>
      <c r="B13" s="17">
        <v>15</v>
      </c>
      <c r="C13" s="17" t="s">
        <v>38</v>
      </c>
      <c r="D13" s="17" t="s">
        <v>39</v>
      </c>
      <c r="E13" s="17" t="s">
        <v>40</v>
      </c>
      <c r="F13" s="18">
        <v>4.999348620153333</v>
      </c>
      <c r="G13" s="18">
        <v>4.999348620153333</v>
      </c>
      <c r="H13" s="17" t="s">
        <v>19</v>
      </c>
      <c r="I13" s="17" t="s">
        <v>20</v>
      </c>
      <c r="J13" s="17" t="s">
        <v>21</v>
      </c>
      <c r="K13" s="17" t="s">
        <v>41</v>
      </c>
    </row>
    <row r="14" spans="1:11" s="3" customFormat="1" ht="28.5">
      <c r="A14" s="17">
        <v>9</v>
      </c>
      <c r="B14" s="17">
        <v>16</v>
      </c>
      <c r="C14" s="17" t="s">
        <v>42</v>
      </c>
      <c r="D14" s="17" t="s">
        <v>39</v>
      </c>
      <c r="E14" s="17" t="s">
        <v>43</v>
      </c>
      <c r="F14" s="18">
        <v>1.33287421534</v>
      </c>
      <c r="G14" s="18">
        <v>1.33287421534</v>
      </c>
      <c r="H14" s="17" t="s">
        <v>19</v>
      </c>
      <c r="I14" s="17" t="s">
        <v>20</v>
      </c>
      <c r="J14" s="17" t="s">
        <v>21</v>
      </c>
      <c r="K14" s="17" t="s">
        <v>41</v>
      </c>
    </row>
    <row r="15" spans="1:15" s="4" customFormat="1" ht="28.5">
      <c r="A15" s="17">
        <v>10</v>
      </c>
      <c r="B15" s="19">
        <v>20</v>
      </c>
      <c r="C15" s="19" t="s">
        <v>44</v>
      </c>
      <c r="D15" s="19" t="s">
        <v>45</v>
      </c>
      <c r="E15" s="19" t="s">
        <v>46</v>
      </c>
      <c r="F15" s="20">
        <v>1.4022332439933334</v>
      </c>
      <c r="G15" s="20">
        <v>1.4022332439933334</v>
      </c>
      <c r="H15" s="19" t="s">
        <v>19</v>
      </c>
      <c r="I15" s="19" t="s">
        <v>20</v>
      </c>
      <c r="J15" s="19" t="s">
        <v>21</v>
      </c>
      <c r="K15" s="19" t="s">
        <v>41</v>
      </c>
      <c r="O15" s="21"/>
    </row>
    <row r="16" spans="1:11" s="3" customFormat="1" ht="28.5">
      <c r="A16" s="17">
        <v>11</v>
      </c>
      <c r="B16" s="17">
        <v>38</v>
      </c>
      <c r="C16" s="17" t="s">
        <v>47</v>
      </c>
      <c r="D16" s="17" t="s">
        <v>48</v>
      </c>
      <c r="E16" s="17" t="s">
        <v>49</v>
      </c>
      <c r="F16" s="18">
        <v>1.9635294484666665</v>
      </c>
      <c r="G16" s="18">
        <v>1.9635294484666665</v>
      </c>
      <c r="H16" s="17" t="s">
        <v>19</v>
      </c>
      <c r="I16" s="17" t="s">
        <v>20</v>
      </c>
      <c r="J16" s="17" t="s">
        <v>21</v>
      </c>
      <c r="K16" s="17" t="s">
        <v>41</v>
      </c>
    </row>
    <row r="17" spans="1:15" s="4" customFormat="1" ht="28.5">
      <c r="A17" s="17">
        <v>12</v>
      </c>
      <c r="B17" s="19">
        <v>39</v>
      </c>
      <c r="C17" s="19" t="s">
        <v>50</v>
      </c>
      <c r="D17" s="19" t="s">
        <v>51</v>
      </c>
      <c r="E17" s="19" t="s">
        <v>52</v>
      </c>
      <c r="F17" s="20">
        <v>0.7029753438933334</v>
      </c>
      <c r="G17" s="20">
        <v>0.7029753438933334</v>
      </c>
      <c r="H17" s="19" t="s">
        <v>19</v>
      </c>
      <c r="I17" s="19" t="s">
        <v>20</v>
      </c>
      <c r="J17" s="19" t="s">
        <v>21</v>
      </c>
      <c r="K17" s="19" t="s">
        <v>41</v>
      </c>
      <c r="O17" s="21"/>
    </row>
    <row r="18" spans="1:15" s="4" customFormat="1" ht="28.5">
      <c r="A18" s="17">
        <v>13</v>
      </c>
      <c r="B18" s="19">
        <v>40</v>
      </c>
      <c r="C18" s="19" t="s">
        <v>53</v>
      </c>
      <c r="D18" s="19" t="s">
        <v>48</v>
      </c>
      <c r="E18" s="19" t="s">
        <v>54</v>
      </c>
      <c r="F18" s="20">
        <v>0.582074144162</v>
      </c>
      <c r="G18" s="20">
        <v>0.582074144162</v>
      </c>
      <c r="H18" s="19" t="s">
        <v>19</v>
      </c>
      <c r="I18" s="19" t="s">
        <v>20</v>
      </c>
      <c r="J18" s="19" t="s">
        <v>21</v>
      </c>
      <c r="K18" s="19" t="s">
        <v>41</v>
      </c>
      <c r="O18" s="21"/>
    </row>
    <row r="19" spans="1:11" s="3" customFormat="1" ht="28.5">
      <c r="A19" s="17">
        <v>14</v>
      </c>
      <c r="B19" s="17">
        <v>41</v>
      </c>
      <c r="C19" s="17" t="s">
        <v>55</v>
      </c>
      <c r="D19" s="17" t="s">
        <v>56</v>
      </c>
      <c r="E19" s="17" t="s">
        <v>57</v>
      </c>
      <c r="F19" s="18">
        <v>1.0146432007666666</v>
      </c>
      <c r="G19" s="18">
        <v>1.0146432007666666</v>
      </c>
      <c r="H19" s="17" t="s">
        <v>19</v>
      </c>
      <c r="I19" s="17" t="s">
        <v>20</v>
      </c>
      <c r="J19" s="17" t="s">
        <v>21</v>
      </c>
      <c r="K19" s="17" t="s">
        <v>41</v>
      </c>
    </row>
    <row r="20" spans="1:11" s="3" customFormat="1" ht="28.5">
      <c r="A20" s="17">
        <v>15</v>
      </c>
      <c r="B20" s="17">
        <v>42</v>
      </c>
      <c r="C20" s="17" t="s">
        <v>58</v>
      </c>
      <c r="D20" s="17" t="s">
        <v>45</v>
      </c>
      <c r="E20" s="17" t="s">
        <v>59</v>
      </c>
      <c r="F20" s="18">
        <v>1.00928794402</v>
      </c>
      <c r="G20" s="18">
        <v>1.00928794402</v>
      </c>
      <c r="H20" s="17" t="s">
        <v>19</v>
      </c>
      <c r="I20" s="17" t="s">
        <v>20</v>
      </c>
      <c r="J20" s="17" t="s">
        <v>21</v>
      </c>
      <c r="K20" s="17" t="s">
        <v>41</v>
      </c>
    </row>
    <row r="21" spans="1:11" s="3" customFormat="1" ht="28.5">
      <c r="A21" s="17">
        <v>16</v>
      </c>
      <c r="B21" s="17">
        <v>58</v>
      </c>
      <c r="C21" s="17" t="s">
        <v>60</v>
      </c>
      <c r="D21" s="17" t="s">
        <v>45</v>
      </c>
      <c r="E21" s="17" t="s">
        <v>61</v>
      </c>
      <c r="F21" s="18">
        <v>1.73735724698</v>
      </c>
      <c r="G21" s="18">
        <v>1.73735724698</v>
      </c>
      <c r="H21" s="17" t="s">
        <v>19</v>
      </c>
      <c r="I21" s="17" t="s">
        <v>20</v>
      </c>
      <c r="J21" s="17" t="s">
        <v>21</v>
      </c>
      <c r="K21" s="17" t="s">
        <v>41</v>
      </c>
    </row>
    <row r="22" spans="1:11" s="3" customFormat="1" ht="28.5">
      <c r="A22" s="17">
        <v>17</v>
      </c>
      <c r="B22" s="17">
        <v>64</v>
      </c>
      <c r="C22" s="17" t="s">
        <v>62</v>
      </c>
      <c r="D22" s="17" t="s">
        <v>45</v>
      </c>
      <c r="E22" s="17" t="s">
        <v>63</v>
      </c>
      <c r="F22" s="18">
        <v>4.95544793406</v>
      </c>
      <c r="G22" s="18">
        <v>4.95544793406</v>
      </c>
      <c r="H22" s="17" t="s">
        <v>64</v>
      </c>
      <c r="I22" s="17" t="s">
        <v>20</v>
      </c>
      <c r="J22" s="17" t="s">
        <v>21</v>
      </c>
      <c r="K22" s="17" t="s">
        <v>41</v>
      </c>
    </row>
    <row r="23" spans="1:11" s="3" customFormat="1" ht="28.5">
      <c r="A23" s="17">
        <v>18</v>
      </c>
      <c r="B23" s="17">
        <v>66</v>
      </c>
      <c r="C23" s="17" t="s">
        <v>65</v>
      </c>
      <c r="D23" s="17" t="s">
        <v>48</v>
      </c>
      <c r="E23" s="17" t="s">
        <v>66</v>
      </c>
      <c r="F23" s="18">
        <v>3.7933994429333335</v>
      </c>
      <c r="G23" s="18">
        <v>3.7933994429333335</v>
      </c>
      <c r="H23" s="17" t="s">
        <v>19</v>
      </c>
      <c r="I23" s="17" t="s">
        <v>20</v>
      </c>
      <c r="J23" s="17" t="s">
        <v>21</v>
      </c>
      <c r="K23" s="17" t="s">
        <v>41</v>
      </c>
    </row>
    <row r="24" spans="1:11" s="3" customFormat="1" ht="42.75">
      <c r="A24" s="17">
        <v>19</v>
      </c>
      <c r="B24" s="17">
        <v>50</v>
      </c>
      <c r="C24" s="17" t="s">
        <v>67</v>
      </c>
      <c r="D24" s="17" t="s">
        <v>68</v>
      </c>
      <c r="E24" s="17" t="s">
        <v>69</v>
      </c>
      <c r="F24" s="18">
        <v>9.5890974154</v>
      </c>
      <c r="G24" s="18">
        <v>9.5890974154</v>
      </c>
      <c r="H24" s="17" t="s">
        <v>70</v>
      </c>
      <c r="I24" s="17" t="s">
        <v>20</v>
      </c>
      <c r="J24" s="17" t="s">
        <v>21</v>
      </c>
      <c r="K24" s="17" t="s">
        <v>71</v>
      </c>
    </row>
    <row r="25" spans="1:11" s="3" customFormat="1" ht="42.75">
      <c r="A25" s="17">
        <v>20</v>
      </c>
      <c r="B25" s="17">
        <v>72</v>
      </c>
      <c r="C25" s="17" t="s">
        <v>72</v>
      </c>
      <c r="D25" s="17" t="s">
        <v>73</v>
      </c>
      <c r="E25" s="17" t="s">
        <v>74</v>
      </c>
      <c r="F25" s="18">
        <v>0.6820060841866666</v>
      </c>
      <c r="G25" s="18">
        <v>0.6820060841866666</v>
      </c>
      <c r="H25" s="17" t="s">
        <v>19</v>
      </c>
      <c r="I25" s="17" t="s">
        <v>20</v>
      </c>
      <c r="J25" s="17" t="s">
        <v>21</v>
      </c>
      <c r="K25" s="17" t="s">
        <v>71</v>
      </c>
    </row>
    <row r="26" spans="1:11" s="3" customFormat="1" ht="28.5">
      <c r="A26" s="17">
        <v>21</v>
      </c>
      <c r="B26" s="17">
        <v>19</v>
      </c>
      <c r="C26" s="17" t="s">
        <v>75</v>
      </c>
      <c r="D26" s="17" t="s">
        <v>76</v>
      </c>
      <c r="E26" s="17" t="s">
        <v>77</v>
      </c>
      <c r="F26" s="18">
        <v>3.1094587288733333</v>
      </c>
      <c r="G26" s="18">
        <v>3.1094587288733333</v>
      </c>
      <c r="H26" s="17" t="s">
        <v>19</v>
      </c>
      <c r="I26" s="17" t="s">
        <v>20</v>
      </c>
      <c r="J26" s="17" t="s">
        <v>21</v>
      </c>
      <c r="K26" s="17" t="s">
        <v>78</v>
      </c>
    </row>
    <row r="27" spans="1:11" s="3" customFormat="1" ht="28.5">
      <c r="A27" s="17">
        <v>22</v>
      </c>
      <c r="B27" s="17">
        <v>37</v>
      </c>
      <c r="C27" s="17" t="s">
        <v>79</v>
      </c>
      <c r="D27" s="17" t="s">
        <v>80</v>
      </c>
      <c r="E27" s="17" t="s">
        <v>81</v>
      </c>
      <c r="F27" s="18">
        <v>2.88485889314</v>
      </c>
      <c r="G27" s="18">
        <v>2.88485889314</v>
      </c>
      <c r="H27" s="17" t="s">
        <v>19</v>
      </c>
      <c r="I27" s="17" t="s">
        <v>20</v>
      </c>
      <c r="J27" s="17" t="s">
        <v>21</v>
      </c>
      <c r="K27" s="17" t="s">
        <v>78</v>
      </c>
    </row>
    <row r="28" spans="1:11" s="3" customFormat="1" ht="28.5">
      <c r="A28" s="17">
        <v>23</v>
      </c>
      <c r="B28" s="17">
        <v>65</v>
      </c>
      <c r="C28" s="17" t="s">
        <v>82</v>
      </c>
      <c r="D28" s="17" t="s">
        <v>83</v>
      </c>
      <c r="E28" s="17" t="s">
        <v>84</v>
      </c>
      <c r="F28" s="18">
        <v>2.6438053659733334</v>
      </c>
      <c r="G28" s="18">
        <v>2.6438053659733334</v>
      </c>
      <c r="H28" s="17" t="s">
        <v>19</v>
      </c>
      <c r="I28" s="17" t="s">
        <v>20</v>
      </c>
      <c r="J28" s="17" t="s">
        <v>21</v>
      </c>
      <c r="K28" s="17" t="s">
        <v>78</v>
      </c>
    </row>
    <row r="29" spans="1:15" s="4" customFormat="1" ht="28.5">
      <c r="A29" s="17">
        <v>24</v>
      </c>
      <c r="B29" s="19">
        <v>51</v>
      </c>
      <c r="C29" s="19" t="s">
        <v>85</v>
      </c>
      <c r="D29" s="19" t="s">
        <v>86</v>
      </c>
      <c r="E29" s="19" t="s">
        <v>87</v>
      </c>
      <c r="F29" s="20">
        <v>6.40500881388</v>
      </c>
      <c r="G29" s="20">
        <v>6.40500881388</v>
      </c>
      <c r="H29" s="19" t="s">
        <v>19</v>
      </c>
      <c r="I29" s="19" t="s">
        <v>20</v>
      </c>
      <c r="J29" s="19" t="s">
        <v>21</v>
      </c>
      <c r="K29" s="19" t="s">
        <v>88</v>
      </c>
      <c r="O29" s="21"/>
    </row>
    <row r="30" spans="1:11" s="3" customFormat="1" ht="52.5" customHeight="1">
      <c r="A30" s="17">
        <v>25</v>
      </c>
      <c r="B30" s="17">
        <v>52</v>
      </c>
      <c r="C30" s="17" t="s">
        <v>89</v>
      </c>
      <c r="D30" s="17" t="s">
        <v>86</v>
      </c>
      <c r="E30" s="17" t="s">
        <v>90</v>
      </c>
      <c r="F30" s="18">
        <v>6.809266431266667</v>
      </c>
      <c r="G30" s="18">
        <v>6.809266431266667</v>
      </c>
      <c r="H30" s="17" t="s">
        <v>91</v>
      </c>
      <c r="I30" s="17" t="s">
        <v>20</v>
      </c>
      <c r="J30" s="17" t="s">
        <v>21</v>
      </c>
      <c r="K30" s="17" t="s">
        <v>88</v>
      </c>
    </row>
    <row r="31" spans="1:11" s="3" customFormat="1" ht="28.5">
      <c r="A31" s="17">
        <v>26</v>
      </c>
      <c r="B31" s="17">
        <v>67</v>
      </c>
      <c r="C31" s="17" t="s">
        <v>92</v>
      </c>
      <c r="D31" s="17" t="s">
        <v>93</v>
      </c>
      <c r="E31" s="17" t="s">
        <v>94</v>
      </c>
      <c r="F31" s="18">
        <v>5.682538359393333</v>
      </c>
      <c r="G31" s="18">
        <v>5.682538359393333</v>
      </c>
      <c r="H31" s="17" t="s">
        <v>19</v>
      </c>
      <c r="I31" s="17" t="s">
        <v>20</v>
      </c>
      <c r="J31" s="17" t="s">
        <v>21</v>
      </c>
      <c r="K31" s="17" t="s">
        <v>88</v>
      </c>
    </row>
    <row r="32" spans="1:11" s="3" customFormat="1" ht="28.5">
      <c r="A32" s="17">
        <v>27</v>
      </c>
      <c r="B32" s="17">
        <v>17</v>
      </c>
      <c r="C32" s="17" t="s">
        <v>95</v>
      </c>
      <c r="D32" s="17" t="s">
        <v>96</v>
      </c>
      <c r="E32" s="17" t="s">
        <v>97</v>
      </c>
      <c r="F32" s="18">
        <v>2.4544203826066666</v>
      </c>
      <c r="G32" s="18">
        <v>2.4544203826066666</v>
      </c>
      <c r="H32" s="17" t="s">
        <v>19</v>
      </c>
      <c r="I32" s="17" t="s">
        <v>20</v>
      </c>
      <c r="J32" s="17" t="s">
        <v>21</v>
      </c>
      <c r="K32" s="17" t="s">
        <v>98</v>
      </c>
    </row>
    <row r="33" spans="1:11" s="3" customFormat="1" ht="29.25">
      <c r="A33" s="17">
        <v>28</v>
      </c>
      <c r="B33" s="17">
        <v>44</v>
      </c>
      <c r="C33" s="17" t="s">
        <v>99</v>
      </c>
      <c r="D33" s="17" t="s">
        <v>100</v>
      </c>
      <c r="E33" s="17" t="s">
        <v>101</v>
      </c>
      <c r="F33" s="18">
        <v>3.3780618084133334</v>
      </c>
      <c r="G33" s="18">
        <v>3.3780618084133334</v>
      </c>
      <c r="H33" s="17" t="s">
        <v>19</v>
      </c>
      <c r="I33" s="17" t="s">
        <v>20</v>
      </c>
      <c r="J33" s="17" t="s">
        <v>21</v>
      </c>
      <c r="K33" s="17" t="s">
        <v>102</v>
      </c>
    </row>
    <row r="34" spans="1:11" s="3" customFormat="1" ht="29.25">
      <c r="A34" s="17">
        <v>29</v>
      </c>
      <c r="B34" s="17">
        <v>45</v>
      </c>
      <c r="C34" s="17" t="s">
        <v>103</v>
      </c>
      <c r="D34" s="17" t="s">
        <v>104</v>
      </c>
      <c r="E34" s="17" t="s">
        <v>105</v>
      </c>
      <c r="F34" s="18">
        <v>7.77440532</v>
      </c>
      <c r="G34" s="18">
        <v>7.77440532</v>
      </c>
      <c r="H34" s="17" t="s">
        <v>64</v>
      </c>
      <c r="I34" s="17" t="s">
        <v>20</v>
      </c>
      <c r="J34" s="17" t="s">
        <v>21</v>
      </c>
      <c r="K34" s="17" t="s">
        <v>102</v>
      </c>
    </row>
    <row r="35" spans="1:11" s="3" customFormat="1" ht="28.5">
      <c r="A35" s="17">
        <v>30</v>
      </c>
      <c r="B35" s="17">
        <v>53</v>
      </c>
      <c r="C35" s="17" t="s">
        <v>106</v>
      </c>
      <c r="D35" s="17" t="s">
        <v>107</v>
      </c>
      <c r="E35" s="17" t="s">
        <v>108</v>
      </c>
      <c r="F35" s="18">
        <v>2.1094551423533336</v>
      </c>
      <c r="G35" s="18">
        <v>2.1094551423533336</v>
      </c>
      <c r="H35" s="17" t="s">
        <v>19</v>
      </c>
      <c r="I35" s="17" t="s">
        <v>20</v>
      </c>
      <c r="J35" s="17" t="s">
        <v>21</v>
      </c>
      <c r="K35" s="17" t="s">
        <v>102</v>
      </c>
    </row>
    <row r="36" spans="1:11" s="3" customFormat="1" ht="28.5">
      <c r="A36" s="17">
        <v>31</v>
      </c>
      <c r="B36" s="17">
        <v>54</v>
      </c>
      <c r="C36" s="17" t="s">
        <v>109</v>
      </c>
      <c r="D36" s="17" t="s">
        <v>107</v>
      </c>
      <c r="E36" s="17" t="s">
        <v>110</v>
      </c>
      <c r="F36" s="18">
        <v>1.0874181793866666</v>
      </c>
      <c r="G36" s="18">
        <v>1.0874181793866666</v>
      </c>
      <c r="H36" s="17" t="s">
        <v>19</v>
      </c>
      <c r="I36" s="17" t="s">
        <v>20</v>
      </c>
      <c r="J36" s="17" t="s">
        <v>21</v>
      </c>
      <c r="K36" s="17" t="s">
        <v>102</v>
      </c>
    </row>
    <row r="37" spans="1:11" s="3" customFormat="1" ht="57.75">
      <c r="A37" s="17">
        <v>32</v>
      </c>
      <c r="B37" s="17">
        <v>59</v>
      </c>
      <c r="C37" s="17" t="s">
        <v>111</v>
      </c>
      <c r="D37" s="17" t="s">
        <v>112</v>
      </c>
      <c r="E37" s="17" t="s">
        <v>113</v>
      </c>
      <c r="F37" s="18">
        <v>0.47366895716466667</v>
      </c>
      <c r="G37" s="18">
        <v>0.47366895716466667</v>
      </c>
      <c r="H37" s="17" t="s">
        <v>19</v>
      </c>
      <c r="I37" s="17" t="s">
        <v>20</v>
      </c>
      <c r="J37" s="17" t="s">
        <v>21</v>
      </c>
      <c r="K37" s="17" t="s">
        <v>102</v>
      </c>
    </row>
    <row r="38" spans="1:11" s="3" customFormat="1" ht="45" customHeight="1">
      <c r="A38" s="17">
        <v>33</v>
      </c>
      <c r="B38" s="17">
        <v>68</v>
      </c>
      <c r="C38" s="17" t="s">
        <v>114</v>
      </c>
      <c r="D38" s="17" t="s">
        <v>115</v>
      </c>
      <c r="E38" s="17" t="s">
        <v>116</v>
      </c>
      <c r="F38" s="18">
        <v>15.1250710838</v>
      </c>
      <c r="G38" s="18">
        <v>15.1250710838</v>
      </c>
      <c r="H38" s="17" t="s">
        <v>91</v>
      </c>
      <c r="I38" s="17" t="s">
        <v>20</v>
      </c>
      <c r="J38" s="17" t="s">
        <v>21</v>
      </c>
      <c r="K38" s="17" t="s">
        <v>102</v>
      </c>
    </row>
    <row r="39" spans="1:11" s="3" customFormat="1" ht="28.5">
      <c r="A39" s="17">
        <v>34</v>
      </c>
      <c r="B39" s="17">
        <v>6</v>
      </c>
      <c r="C39" s="17" t="s">
        <v>117</v>
      </c>
      <c r="D39" s="17" t="s">
        <v>118</v>
      </c>
      <c r="E39" s="17" t="s">
        <v>119</v>
      </c>
      <c r="F39" s="18">
        <v>1.1977311135800002</v>
      </c>
      <c r="G39" s="18">
        <v>1.1977311135800002</v>
      </c>
      <c r="H39" s="17" t="s">
        <v>19</v>
      </c>
      <c r="I39" s="17" t="s">
        <v>20</v>
      </c>
      <c r="J39" s="17" t="s">
        <v>21</v>
      </c>
      <c r="K39" s="17" t="s">
        <v>120</v>
      </c>
    </row>
    <row r="40" spans="1:11" s="3" customFormat="1" ht="28.5">
      <c r="A40" s="17">
        <v>35</v>
      </c>
      <c r="B40" s="17">
        <v>7</v>
      </c>
      <c r="C40" s="17" t="s">
        <v>121</v>
      </c>
      <c r="D40" s="17" t="s">
        <v>122</v>
      </c>
      <c r="E40" s="17" t="s">
        <v>123</v>
      </c>
      <c r="F40" s="18">
        <v>0.7791569822533333</v>
      </c>
      <c r="G40" s="18">
        <v>0.7791569822533333</v>
      </c>
      <c r="H40" s="17" t="s">
        <v>19</v>
      </c>
      <c r="I40" s="17" t="s">
        <v>20</v>
      </c>
      <c r="J40" s="17" t="s">
        <v>21</v>
      </c>
      <c r="K40" s="17" t="s">
        <v>120</v>
      </c>
    </row>
    <row r="41" spans="1:11" s="3" customFormat="1" ht="28.5">
      <c r="A41" s="17">
        <v>36</v>
      </c>
      <c r="B41" s="17">
        <v>8</v>
      </c>
      <c r="C41" s="17" t="s">
        <v>124</v>
      </c>
      <c r="D41" s="17" t="s">
        <v>118</v>
      </c>
      <c r="E41" s="17" t="s">
        <v>125</v>
      </c>
      <c r="F41" s="18">
        <v>0.9700358547600001</v>
      </c>
      <c r="G41" s="18">
        <v>0.9700358547600001</v>
      </c>
      <c r="H41" s="17" t="s">
        <v>70</v>
      </c>
      <c r="I41" s="17" t="s">
        <v>20</v>
      </c>
      <c r="J41" s="17" t="s">
        <v>21</v>
      </c>
      <c r="K41" s="17" t="s">
        <v>120</v>
      </c>
    </row>
    <row r="42" spans="1:15" s="4" customFormat="1" ht="28.5">
      <c r="A42" s="17">
        <v>37</v>
      </c>
      <c r="B42" s="19">
        <v>9</v>
      </c>
      <c r="C42" s="19" t="s">
        <v>126</v>
      </c>
      <c r="D42" s="19" t="s">
        <v>122</v>
      </c>
      <c r="E42" s="19" t="s">
        <v>127</v>
      </c>
      <c r="F42" s="20">
        <v>1.46086532088</v>
      </c>
      <c r="G42" s="20">
        <v>1.46086532088</v>
      </c>
      <c r="H42" s="19" t="s">
        <v>64</v>
      </c>
      <c r="I42" s="19" t="s">
        <v>20</v>
      </c>
      <c r="J42" s="19" t="s">
        <v>21</v>
      </c>
      <c r="K42" s="19" t="s">
        <v>120</v>
      </c>
      <c r="O42" s="21"/>
    </row>
    <row r="43" spans="1:15" s="4" customFormat="1" ht="28.5">
      <c r="A43" s="17">
        <v>38</v>
      </c>
      <c r="B43" s="19">
        <v>10</v>
      </c>
      <c r="C43" s="19" t="s">
        <v>128</v>
      </c>
      <c r="D43" s="19" t="s">
        <v>122</v>
      </c>
      <c r="E43" s="19" t="s">
        <v>129</v>
      </c>
      <c r="F43" s="20">
        <v>2.839288224173333</v>
      </c>
      <c r="G43" s="20">
        <v>2.839288224173333</v>
      </c>
      <c r="H43" s="19" t="s">
        <v>64</v>
      </c>
      <c r="I43" s="19" t="s">
        <v>20</v>
      </c>
      <c r="J43" s="19" t="s">
        <v>21</v>
      </c>
      <c r="K43" s="19" t="s">
        <v>120</v>
      </c>
      <c r="O43" s="21"/>
    </row>
    <row r="44" spans="1:11" s="3" customFormat="1" ht="28.5">
      <c r="A44" s="17">
        <v>39</v>
      </c>
      <c r="B44" s="17">
        <v>11</v>
      </c>
      <c r="C44" s="17" t="s">
        <v>130</v>
      </c>
      <c r="D44" s="17" t="s">
        <v>131</v>
      </c>
      <c r="E44" s="17" t="s">
        <v>132</v>
      </c>
      <c r="F44" s="18">
        <v>0.4082778513286666</v>
      </c>
      <c r="G44" s="18">
        <v>0.4082778513286666</v>
      </c>
      <c r="H44" s="17" t="s">
        <v>19</v>
      </c>
      <c r="I44" s="17" t="s">
        <v>20</v>
      </c>
      <c r="J44" s="17" t="s">
        <v>21</v>
      </c>
      <c r="K44" s="17" t="s">
        <v>120</v>
      </c>
    </row>
    <row r="45" spans="1:11" s="3" customFormat="1" ht="28.5">
      <c r="A45" s="17">
        <v>40</v>
      </c>
      <c r="B45" s="17">
        <v>12</v>
      </c>
      <c r="C45" s="17" t="s">
        <v>133</v>
      </c>
      <c r="D45" s="17" t="s">
        <v>131</v>
      </c>
      <c r="E45" s="17" t="s">
        <v>134</v>
      </c>
      <c r="F45" s="18">
        <v>1.3069498975266667</v>
      </c>
      <c r="G45" s="18">
        <v>1.3069498975266667</v>
      </c>
      <c r="H45" s="17" t="s">
        <v>19</v>
      </c>
      <c r="I45" s="17" t="s">
        <v>20</v>
      </c>
      <c r="J45" s="17" t="s">
        <v>21</v>
      </c>
      <c r="K45" s="17" t="s">
        <v>120</v>
      </c>
    </row>
    <row r="46" spans="1:11" s="3" customFormat="1" ht="28.5">
      <c r="A46" s="17">
        <v>41</v>
      </c>
      <c r="B46" s="17">
        <v>13</v>
      </c>
      <c r="C46" s="17" t="s">
        <v>135</v>
      </c>
      <c r="D46" s="17" t="s">
        <v>131</v>
      </c>
      <c r="E46" s="17" t="s">
        <v>136</v>
      </c>
      <c r="F46" s="18">
        <v>1.13290378442</v>
      </c>
      <c r="G46" s="18">
        <v>1.13290378442</v>
      </c>
      <c r="H46" s="17" t="s">
        <v>137</v>
      </c>
      <c r="I46" s="17" t="s">
        <v>20</v>
      </c>
      <c r="J46" s="17" t="s">
        <v>21</v>
      </c>
      <c r="K46" s="17" t="s">
        <v>120</v>
      </c>
    </row>
    <row r="47" spans="1:11" s="3" customFormat="1" ht="28.5">
      <c r="A47" s="17">
        <v>42</v>
      </c>
      <c r="B47" s="17">
        <v>14</v>
      </c>
      <c r="C47" s="17" t="s">
        <v>138</v>
      </c>
      <c r="D47" s="17" t="s">
        <v>131</v>
      </c>
      <c r="E47" s="17" t="s">
        <v>139</v>
      </c>
      <c r="F47" s="18">
        <v>1.0195765227266667</v>
      </c>
      <c r="G47" s="18">
        <v>1.0195765227266667</v>
      </c>
      <c r="H47" s="17" t="s">
        <v>19</v>
      </c>
      <c r="I47" s="17" t="s">
        <v>20</v>
      </c>
      <c r="J47" s="17" t="s">
        <v>21</v>
      </c>
      <c r="K47" s="17" t="s">
        <v>120</v>
      </c>
    </row>
    <row r="48" spans="1:11" s="3" customFormat="1" ht="28.5">
      <c r="A48" s="17">
        <v>43</v>
      </c>
      <c r="B48" s="17">
        <v>21</v>
      </c>
      <c r="C48" s="17" t="s">
        <v>140</v>
      </c>
      <c r="D48" s="17" t="s">
        <v>141</v>
      </c>
      <c r="E48" s="17" t="s">
        <v>142</v>
      </c>
      <c r="F48" s="18">
        <v>2.6453443496999998</v>
      </c>
      <c r="G48" s="18">
        <v>2.6453443496999998</v>
      </c>
      <c r="H48" s="17" t="s">
        <v>19</v>
      </c>
      <c r="I48" s="17" t="s">
        <v>20</v>
      </c>
      <c r="J48" s="17" t="s">
        <v>21</v>
      </c>
      <c r="K48" s="17" t="s">
        <v>120</v>
      </c>
    </row>
    <row r="49" spans="1:11" s="3" customFormat="1" ht="48.75" customHeight="1">
      <c r="A49" s="17">
        <v>44</v>
      </c>
      <c r="B49" s="17">
        <v>22</v>
      </c>
      <c r="C49" s="17" t="s">
        <v>143</v>
      </c>
      <c r="D49" s="17" t="s">
        <v>144</v>
      </c>
      <c r="E49" s="17" t="s">
        <v>145</v>
      </c>
      <c r="F49" s="18">
        <v>2.7768071550666664</v>
      </c>
      <c r="G49" s="18">
        <v>2.7768071550666664</v>
      </c>
      <c r="H49" s="17" t="s">
        <v>19</v>
      </c>
      <c r="I49" s="17" t="s">
        <v>20</v>
      </c>
      <c r="J49" s="17" t="s">
        <v>21</v>
      </c>
      <c r="K49" s="17" t="s">
        <v>120</v>
      </c>
    </row>
    <row r="50" spans="1:11" s="3" customFormat="1" ht="33" customHeight="1">
      <c r="A50" s="17">
        <v>45</v>
      </c>
      <c r="B50" s="17">
        <v>23</v>
      </c>
      <c r="C50" s="17" t="s">
        <v>146</v>
      </c>
      <c r="D50" s="17" t="s">
        <v>147</v>
      </c>
      <c r="E50" s="17" t="s">
        <v>148</v>
      </c>
      <c r="F50" s="18">
        <v>0.615173584436</v>
      </c>
      <c r="G50" s="18">
        <v>0.615173584436</v>
      </c>
      <c r="H50" s="17" t="s">
        <v>19</v>
      </c>
      <c r="I50" s="17" t="s">
        <v>20</v>
      </c>
      <c r="J50" s="17" t="s">
        <v>21</v>
      </c>
      <c r="K50" s="17" t="s">
        <v>120</v>
      </c>
    </row>
    <row r="51" spans="1:11" s="3" customFormat="1" ht="48" customHeight="1">
      <c r="A51" s="17">
        <v>46</v>
      </c>
      <c r="B51" s="17">
        <v>25</v>
      </c>
      <c r="C51" s="17" t="s">
        <v>149</v>
      </c>
      <c r="D51" s="17" t="s">
        <v>141</v>
      </c>
      <c r="E51" s="17" t="s">
        <v>150</v>
      </c>
      <c r="F51" s="18">
        <v>1.9247354293</v>
      </c>
      <c r="G51" s="18">
        <v>1.9247354293</v>
      </c>
      <c r="H51" s="17" t="s">
        <v>19</v>
      </c>
      <c r="I51" s="17" t="s">
        <v>20</v>
      </c>
      <c r="J51" s="17" t="s">
        <v>21</v>
      </c>
      <c r="K51" s="17" t="s">
        <v>120</v>
      </c>
    </row>
    <row r="52" spans="1:11" s="3" customFormat="1" ht="28.5">
      <c r="A52" s="17">
        <v>47</v>
      </c>
      <c r="B52" s="17">
        <v>26</v>
      </c>
      <c r="C52" s="17" t="s">
        <v>151</v>
      </c>
      <c r="D52" s="17" t="s">
        <v>152</v>
      </c>
      <c r="E52" s="17" t="s">
        <v>153</v>
      </c>
      <c r="F52" s="18">
        <v>0.6629508906146667</v>
      </c>
      <c r="G52" s="18">
        <v>0.6629508906146667</v>
      </c>
      <c r="H52" s="17" t="s">
        <v>19</v>
      </c>
      <c r="I52" s="17" t="s">
        <v>20</v>
      </c>
      <c r="J52" s="17" t="s">
        <v>21</v>
      </c>
      <c r="K52" s="17" t="s">
        <v>120</v>
      </c>
    </row>
    <row r="53" spans="1:15" s="4" customFormat="1" ht="28.5">
      <c r="A53" s="17">
        <v>48</v>
      </c>
      <c r="B53" s="19">
        <v>28</v>
      </c>
      <c r="C53" s="19" t="s">
        <v>154</v>
      </c>
      <c r="D53" s="19" t="s">
        <v>155</v>
      </c>
      <c r="E53" s="19" t="s">
        <v>156</v>
      </c>
      <c r="F53" s="20">
        <v>0.4986965322566667</v>
      </c>
      <c r="G53" s="20">
        <v>0.4986965322566667</v>
      </c>
      <c r="H53" s="19" t="s">
        <v>19</v>
      </c>
      <c r="I53" s="19" t="s">
        <v>20</v>
      </c>
      <c r="J53" s="19" t="s">
        <v>21</v>
      </c>
      <c r="K53" s="19" t="s">
        <v>120</v>
      </c>
      <c r="O53" s="21"/>
    </row>
    <row r="54" spans="1:11" s="3" customFormat="1" ht="28.5">
      <c r="A54" s="17">
        <v>49</v>
      </c>
      <c r="B54" s="17">
        <v>30</v>
      </c>
      <c r="C54" s="17" t="s">
        <v>157</v>
      </c>
      <c r="D54" s="17" t="s">
        <v>144</v>
      </c>
      <c r="E54" s="17" t="s">
        <v>158</v>
      </c>
      <c r="F54" s="18">
        <v>0.7209640874666667</v>
      </c>
      <c r="G54" s="18">
        <v>0.7209640874666667</v>
      </c>
      <c r="H54" s="17" t="s">
        <v>19</v>
      </c>
      <c r="I54" s="17" t="s">
        <v>20</v>
      </c>
      <c r="J54" s="17" t="s">
        <v>21</v>
      </c>
      <c r="K54" s="17" t="s">
        <v>120</v>
      </c>
    </row>
    <row r="55" spans="1:11" s="3" customFormat="1" ht="28.5">
      <c r="A55" s="17">
        <v>50</v>
      </c>
      <c r="B55" s="17">
        <v>31</v>
      </c>
      <c r="C55" s="17" t="s">
        <v>159</v>
      </c>
      <c r="D55" s="17" t="s">
        <v>118</v>
      </c>
      <c r="E55" s="17" t="s">
        <v>160</v>
      </c>
      <c r="F55" s="18">
        <v>0.6987733021266667</v>
      </c>
      <c r="G55" s="18">
        <v>0.6987733021266667</v>
      </c>
      <c r="H55" s="17" t="s">
        <v>19</v>
      </c>
      <c r="I55" s="17" t="s">
        <v>20</v>
      </c>
      <c r="J55" s="17" t="s">
        <v>21</v>
      </c>
      <c r="K55" s="17" t="s">
        <v>120</v>
      </c>
    </row>
    <row r="56" spans="1:11" s="3" customFormat="1" ht="28.5">
      <c r="A56" s="17">
        <v>51</v>
      </c>
      <c r="B56" s="17">
        <v>32</v>
      </c>
      <c r="C56" s="17" t="s">
        <v>161</v>
      </c>
      <c r="D56" s="17" t="s">
        <v>141</v>
      </c>
      <c r="E56" s="17" t="s">
        <v>162</v>
      </c>
      <c r="F56" s="18">
        <v>3.1468025667666666</v>
      </c>
      <c r="G56" s="18">
        <v>3.1468025667666666</v>
      </c>
      <c r="H56" s="17" t="s">
        <v>19</v>
      </c>
      <c r="I56" s="17" t="s">
        <v>20</v>
      </c>
      <c r="J56" s="17" t="s">
        <v>21</v>
      </c>
      <c r="K56" s="17" t="s">
        <v>120</v>
      </c>
    </row>
    <row r="57" spans="1:11" s="3" customFormat="1" ht="28.5">
      <c r="A57" s="17">
        <v>52</v>
      </c>
      <c r="B57" s="17">
        <v>56</v>
      </c>
      <c r="C57" s="17" t="s">
        <v>163</v>
      </c>
      <c r="D57" s="17" t="s">
        <v>144</v>
      </c>
      <c r="E57" s="17" t="s">
        <v>164</v>
      </c>
      <c r="F57" s="18">
        <v>3.5017884758266664</v>
      </c>
      <c r="G57" s="18">
        <v>3.5017884758266664</v>
      </c>
      <c r="H57" s="17" t="s">
        <v>19</v>
      </c>
      <c r="I57" s="17" t="s">
        <v>20</v>
      </c>
      <c r="J57" s="17" t="s">
        <v>21</v>
      </c>
      <c r="K57" s="17" t="s">
        <v>120</v>
      </c>
    </row>
    <row r="58" spans="1:11" s="3" customFormat="1" ht="28.5">
      <c r="A58" s="17">
        <v>53</v>
      </c>
      <c r="B58" s="17">
        <v>63</v>
      </c>
      <c r="C58" s="17" t="s">
        <v>165</v>
      </c>
      <c r="D58" s="17" t="s">
        <v>166</v>
      </c>
      <c r="E58" s="17" t="s">
        <v>167</v>
      </c>
      <c r="F58" s="18">
        <v>8.4221218816</v>
      </c>
      <c r="G58" s="18">
        <v>8.4221218816</v>
      </c>
      <c r="H58" s="17" t="s">
        <v>64</v>
      </c>
      <c r="I58" s="17" t="s">
        <v>20</v>
      </c>
      <c r="J58" s="17" t="s">
        <v>21</v>
      </c>
      <c r="K58" s="17" t="s">
        <v>120</v>
      </c>
    </row>
    <row r="59" spans="1:11" s="3" customFormat="1" ht="28.5">
      <c r="A59" s="17">
        <v>54</v>
      </c>
      <c r="B59" s="17">
        <v>57</v>
      </c>
      <c r="C59" s="17" t="s">
        <v>168</v>
      </c>
      <c r="D59" s="17" t="s">
        <v>169</v>
      </c>
      <c r="E59" s="17" t="s">
        <v>170</v>
      </c>
      <c r="F59" s="18">
        <v>0.23223307966999998</v>
      </c>
      <c r="G59" s="18">
        <v>0.23223307966999998</v>
      </c>
      <c r="H59" s="17" t="s">
        <v>19</v>
      </c>
      <c r="I59" s="17" t="s">
        <v>20</v>
      </c>
      <c r="J59" s="17" t="s">
        <v>21</v>
      </c>
      <c r="K59" s="17" t="s">
        <v>171</v>
      </c>
    </row>
  </sheetData>
  <sheetProtection/>
  <autoFilter ref="A4:K59"/>
  <mergeCells count="12">
    <mergeCell ref="A1:K1"/>
    <mergeCell ref="A2:K2"/>
    <mergeCell ref="F3:G3"/>
    <mergeCell ref="J3:K3"/>
    <mergeCell ref="A5:E5"/>
    <mergeCell ref="A3:A4"/>
    <mergeCell ref="B3:B4"/>
    <mergeCell ref="C3:C4"/>
    <mergeCell ref="D3:D4"/>
    <mergeCell ref="E3:E4"/>
    <mergeCell ref="H3:H4"/>
    <mergeCell ref="I3:I4"/>
  </mergeCells>
  <printOptions horizontalCentered="1"/>
  <pageMargins left="0.2361111111111111" right="0.03888888888888889" top="0.3541666666666667" bottom="0.393055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酷酷山石</cp:lastModifiedBy>
  <dcterms:created xsi:type="dcterms:W3CDTF">2023-03-07T03:46:58Z</dcterms:created>
  <dcterms:modified xsi:type="dcterms:W3CDTF">2023-07-31T09:04:51Z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4407CFA6429E48D7BFE24B007CD12532</vt:lpwstr>
  </property>
  <property fmtid="{D5CDD505-2E9C-101B-9397-08002B2CF9AE}" pid="4" name="KSOProductBuildV">
    <vt:lpwstr>2052-11.1.0.14309</vt:lpwstr>
  </property>
</Properties>
</file>