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540" activeTab="0"/>
  </bookViews>
  <sheets>
    <sheet name="Sheet1" sheetId="1" r:id="rId1"/>
    <sheet name="Sheet2" sheetId="2" r:id="rId2"/>
    <sheet name="Sheet3" sheetId="3" r:id="rId3"/>
  </sheets>
  <definedNames>
    <definedName name="_xlnm.Print_Titles" localSheetId="0">'Sheet1'!$2:$5</definedName>
    <definedName name="_xlnm._FilterDatabase" localSheetId="0" hidden="1">'Sheet1'!$A$4:$K$10</definedName>
  </definedNames>
  <calcPr fullCalcOnLoad="1"/>
</workbook>
</file>

<file path=xl/sharedStrings.xml><?xml version="1.0" encoding="utf-8"?>
<sst xmlns="http://schemas.openxmlformats.org/spreadsheetml/2006/main" count="66" uniqueCount="52">
  <si>
    <t>原州区2021年快递从业人员职业技能培训补贴兑付明细表</t>
  </si>
  <si>
    <t>原州区就业创业和人才服务中心（盖章）：                                                                                                                                                          单位：人、元</t>
  </si>
  <si>
    <t>序号</t>
  </si>
  <si>
    <t>培训机构</t>
  </si>
  <si>
    <t>培训时间</t>
  </si>
  <si>
    <t>培训地点</t>
  </si>
  <si>
    <t>培训工种</t>
  </si>
  <si>
    <t>培训人数</t>
  </si>
  <si>
    <t>培训合格人数</t>
  </si>
  <si>
    <t>验收合格享受补贴人数</t>
  </si>
  <si>
    <t>补贴标准元/人</t>
  </si>
  <si>
    <t>兑付金额</t>
  </si>
  <si>
    <t>备注</t>
  </si>
  <si>
    <t xml:space="preserve"> 中国邮政集团有限公司固原市分公司  </t>
  </si>
  <si>
    <r>
      <t xml:space="preserve">2021-04-06 </t>
    </r>
    <r>
      <rPr>
        <sz val="11"/>
        <rFont val="仿宋"/>
        <family val="3"/>
      </rPr>
      <t>至</t>
    </r>
    <r>
      <rPr>
        <sz val="11"/>
        <rFont val="仿宋"/>
        <family val="3"/>
      </rPr>
      <t xml:space="preserve"> 2021-04-10</t>
    </r>
  </si>
  <si>
    <t>固原市邮政分公司</t>
  </si>
  <si>
    <t>企业岗前、转岗培训</t>
  </si>
  <si>
    <t>快递从业人员               岗前培训</t>
  </si>
  <si>
    <t xml:space="preserve"> 固原市原州区尚都职业技能培训学校 </t>
  </si>
  <si>
    <r>
      <t xml:space="preserve">2021-05-29 </t>
    </r>
    <r>
      <rPr>
        <sz val="11"/>
        <rFont val="仿宋"/>
        <family val="3"/>
      </rPr>
      <t>至</t>
    </r>
    <r>
      <rPr>
        <sz val="11"/>
        <rFont val="仿宋"/>
        <family val="3"/>
      </rPr>
      <t xml:space="preserve"> 2021-06-17</t>
    </r>
  </si>
  <si>
    <t>原州区农村电商产业园</t>
  </si>
  <si>
    <t>快递员五级</t>
  </si>
  <si>
    <t>快递从业人员                               技能提升</t>
  </si>
  <si>
    <r>
      <t xml:space="preserve">2021-06-25 </t>
    </r>
    <r>
      <rPr>
        <sz val="11"/>
        <rFont val="仿宋"/>
        <family val="3"/>
      </rPr>
      <t>至</t>
    </r>
    <r>
      <rPr>
        <sz val="11"/>
        <rFont val="仿宋"/>
        <family val="3"/>
      </rPr>
      <t xml:space="preserve"> 2021-07-14</t>
    </r>
  </si>
  <si>
    <t>快递从业人员                                         技能提升</t>
  </si>
  <si>
    <r>
      <t xml:space="preserve">2021-09-30 </t>
    </r>
    <r>
      <rPr>
        <sz val="11"/>
        <rFont val="仿宋"/>
        <family val="3"/>
      </rPr>
      <t>至</t>
    </r>
    <r>
      <rPr>
        <sz val="11"/>
        <rFont val="仿宋"/>
        <family val="3"/>
      </rPr>
      <t xml:space="preserve"> 2021-10-19</t>
    </r>
  </si>
  <si>
    <t>原州区快递物流园</t>
  </si>
  <si>
    <t>快递从业人员                         技能提升</t>
  </si>
  <si>
    <t>合计：</t>
  </si>
  <si>
    <t>原州区2021职业技能提升行动培训情况统计表</t>
  </si>
  <si>
    <t>结业合格人数</t>
  </si>
  <si>
    <t>鉴定时间</t>
  </si>
  <si>
    <t>参加鉴定人数</t>
  </si>
  <si>
    <t>鉴定机构</t>
  </si>
  <si>
    <t>鉴定取证人数</t>
  </si>
  <si>
    <t>补贴总额</t>
  </si>
  <si>
    <t>先期预付金额</t>
  </si>
  <si>
    <t>资料完善情况及需注明问题</t>
  </si>
  <si>
    <t>合计</t>
  </si>
  <si>
    <t>已脱贫户数</t>
  </si>
  <si>
    <t>十二五移民</t>
  </si>
  <si>
    <t>城市低保户数</t>
  </si>
  <si>
    <t>女学 员数</t>
  </si>
  <si>
    <t>妇联</t>
  </si>
  <si>
    <t xml:space="preserve">原州区育人职业技能培训学校有限公司 </t>
  </si>
  <si>
    <r>
      <t xml:space="preserve">2021-09-23 </t>
    </r>
    <r>
      <rPr>
        <sz val="10"/>
        <rFont val="宋体"/>
        <family val="0"/>
      </rPr>
      <t>至</t>
    </r>
    <r>
      <rPr>
        <sz val="10"/>
        <rFont val="Times New Roman"/>
        <family val="1"/>
      </rPr>
      <t xml:space="preserve"> 2021-10-02</t>
    </r>
  </si>
  <si>
    <t>原州区妇联家居清洁</t>
  </si>
  <si>
    <t>家居清洁</t>
  </si>
  <si>
    <t>2021.12.2</t>
  </si>
  <si>
    <t>宁夏师范学院国家职业技能鉴定所</t>
  </si>
  <si>
    <t>结果未出</t>
  </si>
  <si>
    <t>岗位提升</t>
  </si>
</sst>
</file>

<file path=xl/styles.xml><?xml version="1.0" encoding="utf-8"?>
<styleSheet xmlns="http://schemas.openxmlformats.org/spreadsheetml/2006/main">
  <numFmts count="12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6">
    <font>
      <sz val="12"/>
      <name val="宋体"/>
      <family val="0"/>
    </font>
    <font>
      <sz val="11"/>
      <name val="宋体"/>
      <family val="0"/>
    </font>
    <font>
      <b/>
      <sz val="20"/>
      <name val="宋体"/>
      <family val="0"/>
    </font>
    <font>
      <b/>
      <sz val="10"/>
      <name val="宋体"/>
      <family val="0"/>
    </font>
    <font>
      <b/>
      <sz val="10"/>
      <name val="Times New Roman"/>
      <family val="1"/>
    </font>
    <font>
      <b/>
      <sz val="12"/>
      <name val="宋体"/>
      <family val="0"/>
    </font>
    <font>
      <sz val="10"/>
      <name val="宋体"/>
      <family val="0"/>
    </font>
    <font>
      <sz val="10"/>
      <name val="Times New Roman"/>
      <family val="1"/>
    </font>
    <font>
      <sz val="10"/>
      <color indexed="10"/>
      <name val="宋体"/>
      <family val="0"/>
    </font>
    <font>
      <sz val="12"/>
      <color indexed="10"/>
      <name val="宋体"/>
      <family val="0"/>
    </font>
    <font>
      <b/>
      <sz val="18"/>
      <name val="宋体"/>
      <family val="0"/>
    </font>
    <font>
      <b/>
      <sz val="11"/>
      <name val="宋体"/>
      <family val="0"/>
    </font>
    <font>
      <b/>
      <sz val="11"/>
      <name val="Times New Roman"/>
      <family val="1"/>
    </font>
    <font>
      <b/>
      <sz val="11"/>
      <name val="仿宋"/>
      <family val="3"/>
    </font>
    <font>
      <sz val="11"/>
      <name val="仿宋"/>
      <family val="3"/>
    </font>
    <font>
      <sz val="11"/>
      <color indexed="9"/>
      <name val="宋体"/>
      <family val="0"/>
    </font>
    <font>
      <b/>
      <sz val="11"/>
      <color indexed="63"/>
      <name val="宋体"/>
      <family val="0"/>
    </font>
    <font>
      <u val="single"/>
      <sz val="11"/>
      <color indexed="12"/>
      <name val="宋体"/>
      <family val="0"/>
    </font>
    <font>
      <sz val="11"/>
      <color indexed="16"/>
      <name val="宋体"/>
      <family val="0"/>
    </font>
    <font>
      <sz val="11"/>
      <color indexed="8"/>
      <name val="宋体"/>
      <family val="0"/>
    </font>
    <font>
      <u val="single"/>
      <sz val="11"/>
      <color indexed="20"/>
      <name val="宋体"/>
      <family val="0"/>
    </font>
    <font>
      <sz val="11"/>
      <color indexed="17"/>
      <name val="宋体"/>
      <family val="0"/>
    </font>
    <font>
      <sz val="11"/>
      <color indexed="62"/>
      <name val="宋体"/>
      <family val="0"/>
    </font>
    <font>
      <sz val="11"/>
      <color indexed="19"/>
      <name val="宋体"/>
      <family val="0"/>
    </font>
    <font>
      <b/>
      <sz val="11"/>
      <color indexed="54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b/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sz val="11"/>
      <color indexed="53"/>
      <name val="宋体"/>
      <family val="0"/>
    </font>
    <font>
      <b/>
      <sz val="11"/>
      <color indexed="8"/>
      <name val="宋体"/>
      <family val="0"/>
    </font>
    <font>
      <b/>
      <sz val="11"/>
      <color indexed="53"/>
      <name val="宋体"/>
      <family val="0"/>
    </font>
    <font>
      <b/>
      <sz val="11"/>
      <color indexed="9"/>
      <name val="宋体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sz val="11"/>
      <color rgb="FF9C0006"/>
      <name val="Calibri"/>
      <family val="0"/>
    </font>
    <font>
      <sz val="11"/>
      <color theme="0"/>
      <name val="Calibri"/>
      <family val="0"/>
    </font>
    <font>
      <u val="single"/>
      <sz val="11"/>
      <color rgb="FF0000FF"/>
      <name val="Calibri"/>
      <family val="0"/>
    </font>
    <font>
      <u val="single"/>
      <sz val="11"/>
      <color rgb="FF800080"/>
      <name val="Calibri"/>
      <family val="0"/>
    </font>
    <font>
      <sz val="11"/>
      <color indexed="8"/>
      <name val="Calibri"/>
      <family val="0"/>
    </font>
    <font>
      <b/>
      <sz val="11"/>
      <color theme="3"/>
      <name val="Calibri"/>
      <family val="0"/>
    </font>
    <font>
      <sz val="11"/>
      <color rgb="FFFF0000"/>
      <name val="Calibri"/>
      <family val="0"/>
    </font>
    <font>
      <b/>
      <sz val="18"/>
      <color theme="3"/>
      <name val="Calibri"/>
      <family val="0"/>
    </font>
    <font>
      <i/>
      <sz val="11"/>
      <color rgb="FF7F7F7F"/>
      <name val="Calibri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rgb="FF3F3F3F"/>
      <name val="Calibri"/>
      <family val="0"/>
    </font>
    <font>
      <b/>
      <sz val="11"/>
      <color rgb="FFFA7D00"/>
      <name val="Calibri"/>
      <family val="0"/>
    </font>
    <font>
      <b/>
      <sz val="11"/>
      <color rgb="FFFFFFFF"/>
      <name val="Calibri"/>
      <family val="0"/>
    </font>
    <font>
      <sz val="11"/>
      <color rgb="FFFA7D00"/>
      <name val="Calibri"/>
      <family val="0"/>
    </font>
    <font>
      <b/>
      <sz val="11"/>
      <color theme="1"/>
      <name val="Calibri"/>
      <family val="0"/>
    </font>
    <font>
      <sz val="11"/>
      <color rgb="FF006100"/>
      <name val="Calibri"/>
      <family val="0"/>
    </font>
    <font>
      <sz val="11"/>
      <color rgb="FF9C6500"/>
      <name val="Calibri"/>
      <family val="0"/>
    </font>
    <font>
      <sz val="10"/>
      <color rgb="FFFF0000"/>
      <name val="宋体"/>
      <family val="0"/>
    </font>
    <font>
      <sz val="12"/>
      <color rgb="FFFF0000"/>
      <name val="宋体"/>
      <family val="0"/>
    </font>
  </fonts>
  <fills count="33">
    <fill>
      <patternFill/>
    </fill>
    <fill>
      <patternFill patternType="gray125"/>
    </fill>
    <fill>
      <patternFill patternType="solid">
        <fgColor theme="6" tint="0.799979984760284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39998000860214233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/>
      </bottom>
    </border>
    <border>
      <left/>
      <right/>
      <top/>
      <bottom style="medium">
        <color theme="4" tint="0.49998000264167786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double">
        <color rgb="FFFF8001"/>
      </bottom>
    </border>
    <border>
      <left/>
      <right/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3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0" fontId="34" fillId="2" borderId="0" applyNumberFormat="0" applyBorder="0" applyAlignment="0" applyProtection="0"/>
    <xf numFmtId="0" fontId="35" fillId="3" borderId="1" applyNumberFormat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4" borderId="0" applyNumberFormat="0" applyBorder="0" applyAlignment="0" applyProtection="0"/>
    <xf numFmtId="0" fontId="36" fillId="5" borderId="0" applyNumberFormat="0" applyBorder="0" applyAlignment="0" applyProtection="0"/>
    <xf numFmtId="43" fontId="0" fillId="0" borderId="0" applyFont="0" applyFill="0" applyBorder="0" applyAlignment="0" applyProtection="0"/>
    <xf numFmtId="0" fontId="37" fillId="6" borderId="0" applyNumberFormat="0" applyBorder="0" applyAlignment="0" applyProtection="0"/>
    <xf numFmtId="0" fontId="38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7" borderId="2" applyNumberFormat="0" applyFont="0" applyAlignment="0" applyProtection="0"/>
    <xf numFmtId="0" fontId="37" fillId="8" borderId="0" applyNumberFormat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3" applyNumberFormat="0" applyFill="0" applyAlignment="0" applyProtection="0"/>
    <xf numFmtId="0" fontId="46" fillId="0" borderId="3" applyNumberFormat="0" applyFill="0" applyAlignment="0" applyProtection="0"/>
    <xf numFmtId="0" fontId="37" fillId="9" borderId="0" applyNumberFormat="0" applyBorder="0" applyAlignment="0" applyProtection="0"/>
    <xf numFmtId="0" fontId="41" fillId="0" borderId="4" applyNumberFormat="0" applyFill="0" applyAlignment="0" applyProtection="0"/>
    <xf numFmtId="0" fontId="37" fillId="10" borderId="0" applyNumberFormat="0" applyBorder="0" applyAlignment="0" applyProtection="0"/>
    <xf numFmtId="0" fontId="47" fillId="11" borderId="5" applyNumberFormat="0" applyAlignment="0" applyProtection="0"/>
    <xf numFmtId="0" fontId="48" fillId="11" borderId="1" applyNumberFormat="0" applyAlignment="0" applyProtection="0"/>
    <xf numFmtId="0" fontId="49" fillId="12" borderId="6" applyNumberFormat="0" applyAlignment="0" applyProtection="0"/>
    <xf numFmtId="0" fontId="34" fillId="13" borderId="0" applyNumberFormat="0" applyBorder="0" applyAlignment="0" applyProtection="0"/>
    <xf numFmtId="0" fontId="37" fillId="14" borderId="0" applyNumberFormat="0" applyBorder="0" applyAlignment="0" applyProtection="0"/>
    <xf numFmtId="0" fontId="50" fillId="0" borderId="7" applyNumberFormat="0" applyFill="0" applyAlignment="0" applyProtection="0"/>
    <xf numFmtId="0" fontId="51" fillId="0" borderId="8" applyNumberFormat="0" applyFill="0" applyAlignment="0" applyProtection="0"/>
    <xf numFmtId="0" fontId="52" fillId="15" borderId="0" applyNumberFormat="0" applyBorder="0" applyAlignment="0" applyProtection="0"/>
    <xf numFmtId="0" fontId="53" fillId="16" borderId="0" applyNumberFormat="0" applyBorder="0" applyAlignment="0" applyProtection="0"/>
    <xf numFmtId="0" fontId="34" fillId="17" borderId="0" applyNumberFormat="0" applyBorder="0" applyAlignment="0" applyProtection="0"/>
    <xf numFmtId="0" fontId="37" fillId="18" borderId="0" applyNumberFormat="0" applyBorder="0" applyAlignment="0" applyProtection="0"/>
    <xf numFmtId="0" fontId="34" fillId="19" borderId="0" applyNumberFormat="0" applyBorder="0" applyAlignment="0" applyProtection="0"/>
    <xf numFmtId="0" fontId="34" fillId="20" borderId="0" applyNumberFormat="0" applyBorder="0" applyAlignment="0" applyProtection="0"/>
    <xf numFmtId="0" fontId="34" fillId="21" borderId="0" applyNumberFormat="0" applyBorder="0" applyAlignment="0" applyProtection="0"/>
    <xf numFmtId="0" fontId="34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4" fillId="25" borderId="0" applyNumberFormat="0" applyBorder="0" applyAlignment="0" applyProtection="0"/>
    <xf numFmtId="0" fontId="34" fillId="26" borderId="0" applyNumberFormat="0" applyBorder="0" applyAlignment="0" applyProtection="0"/>
    <xf numFmtId="0" fontId="37" fillId="27" borderId="0" applyNumberFormat="0" applyBorder="0" applyAlignment="0" applyProtection="0"/>
    <xf numFmtId="0" fontId="34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4" fillId="31" borderId="0" applyNumberFormat="0" applyBorder="0" applyAlignment="0" applyProtection="0"/>
    <xf numFmtId="0" fontId="37" fillId="32" borderId="0" applyNumberFormat="0" applyBorder="0" applyAlignment="0" applyProtection="0"/>
  </cellStyleXfs>
  <cellXfs count="57">
    <xf numFmtId="0" fontId="0" fillId="0" borderId="0" xfId="0" applyAlignment="1">
      <alignment vertical="center"/>
    </xf>
    <xf numFmtId="0" fontId="0" fillId="0" borderId="0" xfId="0" applyFill="1" applyAlignment="1">
      <alignment/>
    </xf>
    <xf numFmtId="0" fontId="0" fillId="0" borderId="0" xfId="0" applyFont="1" applyFill="1" applyAlignment="1">
      <alignment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0" fontId="3" fillId="0" borderId="9" xfId="0" applyFont="1" applyFill="1" applyBorder="1" applyAlignment="1">
      <alignment horizontal="center" vertical="center" wrapText="1"/>
    </xf>
    <xf numFmtId="49" fontId="3" fillId="0" borderId="9" xfId="0" applyNumberFormat="1" applyFont="1" applyFill="1" applyBorder="1" applyAlignment="1">
      <alignment horizontal="center" vertical="center" wrapText="1"/>
    </xf>
    <xf numFmtId="49" fontId="4" fillId="0" borderId="9" xfId="0" applyNumberFormat="1" applyFont="1" applyFill="1" applyBorder="1" applyAlignment="1">
      <alignment horizontal="center" vertical="center" wrapText="1"/>
    </xf>
    <xf numFmtId="0" fontId="0" fillId="0" borderId="9" xfId="0" applyFont="1" applyFill="1" applyBorder="1" applyAlignment="1">
      <alignment horizontal="center" vertical="center"/>
    </xf>
    <xf numFmtId="0" fontId="5" fillId="0" borderId="9" xfId="0" applyFont="1" applyFill="1" applyBorder="1" applyAlignment="1">
      <alignment horizontal="center" vertical="center"/>
    </xf>
    <xf numFmtId="0" fontId="0" fillId="0" borderId="9" xfId="0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49" fontId="7" fillId="0" borderId="9" xfId="0" applyNumberFormat="1" applyFont="1" applyFill="1" applyBorder="1" applyAlignment="1">
      <alignment horizontal="center" vertical="center" wrapText="1"/>
    </xf>
    <xf numFmtId="0" fontId="6" fillId="0" borderId="9" xfId="0" applyFont="1" applyFill="1" applyBorder="1" applyAlignment="1">
      <alignment horizontal="center" vertical="center" wrapText="1"/>
    </xf>
    <xf numFmtId="0" fontId="2" fillId="21" borderId="0" xfId="0" applyFont="1" applyFill="1" applyAlignment="1">
      <alignment horizontal="center" vertical="center" wrapText="1"/>
    </xf>
    <xf numFmtId="0" fontId="3" fillId="21" borderId="9" xfId="0" applyFont="1" applyFill="1" applyBorder="1" applyAlignment="1">
      <alignment horizontal="center" vertical="center" wrapText="1"/>
    </xf>
    <xf numFmtId="0" fontId="3" fillId="0" borderId="10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0" fontId="6" fillId="21" borderId="9" xfId="0" applyFont="1" applyFill="1" applyBorder="1" applyAlignment="1">
      <alignment horizontal="center" vertical="center" wrapText="1"/>
    </xf>
    <xf numFmtId="0" fontId="2" fillId="19" borderId="0" xfId="0" applyFont="1" applyFill="1" applyAlignment="1">
      <alignment horizontal="center" vertical="center" wrapText="1"/>
    </xf>
    <xf numFmtId="0" fontId="2" fillId="25" borderId="0" xfId="0" applyFont="1" applyFill="1" applyAlignment="1">
      <alignment horizontal="center" vertical="center" wrapText="1"/>
    </xf>
    <xf numFmtId="0" fontId="2" fillId="20" borderId="0" xfId="0" applyFont="1" applyFill="1" applyAlignment="1">
      <alignment horizontal="center" vertical="center" wrapText="1"/>
    </xf>
    <xf numFmtId="0" fontId="3" fillId="19" borderId="10" xfId="0" applyFont="1" applyFill="1" applyBorder="1" applyAlignment="1">
      <alignment horizontal="center" vertical="center" wrapText="1"/>
    </xf>
    <xf numFmtId="0" fontId="3" fillId="25" borderId="10" xfId="0" applyFont="1" applyFill="1" applyBorder="1" applyAlignment="1">
      <alignment horizontal="center" vertical="center" wrapText="1"/>
    </xf>
    <xf numFmtId="0" fontId="3" fillId="20" borderId="10" xfId="0" applyFont="1" applyFill="1" applyBorder="1" applyAlignment="1">
      <alignment horizontal="center" vertical="center" wrapText="1"/>
    </xf>
    <xf numFmtId="0" fontId="5" fillId="0" borderId="9" xfId="0" applyFont="1" applyFill="1" applyBorder="1" applyAlignment="1">
      <alignment horizontal="center" vertical="center"/>
    </xf>
    <xf numFmtId="0" fontId="3" fillId="19" borderId="11" xfId="0" applyFont="1" applyFill="1" applyBorder="1" applyAlignment="1">
      <alignment horizontal="center" vertical="center" wrapText="1"/>
    </xf>
    <xf numFmtId="0" fontId="3" fillId="25" borderId="11" xfId="0" applyFont="1" applyFill="1" applyBorder="1" applyAlignment="1">
      <alignment horizontal="center" vertical="center" wrapText="1"/>
    </xf>
    <xf numFmtId="0" fontId="3" fillId="20" borderId="11" xfId="0" applyFont="1" applyFill="1" applyBorder="1" applyAlignment="1">
      <alignment horizontal="center" vertical="center" wrapText="1"/>
    </xf>
    <xf numFmtId="0" fontId="0" fillId="0" borderId="9" xfId="0" applyFill="1" applyBorder="1" applyAlignment="1">
      <alignment horizontal="center" vertical="center"/>
    </xf>
    <xf numFmtId="0" fontId="54" fillId="19" borderId="9" xfId="0" applyFont="1" applyFill="1" applyBorder="1" applyAlignment="1">
      <alignment horizontal="center" vertical="center" wrapText="1"/>
    </xf>
    <xf numFmtId="0" fontId="6" fillId="25" borderId="9" xfId="0" applyFont="1" applyFill="1" applyBorder="1" applyAlignment="1">
      <alignment horizontal="center" vertical="center" wrapText="1"/>
    </xf>
    <xf numFmtId="0" fontId="6" fillId="20" borderId="9" xfId="0" applyFont="1" applyFill="1" applyBorder="1" applyAlignment="1">
      <alignment horizontal="center" vertical="center" wrapText="1"/>
    </xf>
    <xf numFmtId="0" fontId="55" fillId="0" borderId="9" xfId="0" applyFont="1" applyFill="1" applyBorder="1" applyAlignment="1">
      <alignment horizontal="center" vertical="center"/>
    </xf>
    <xf numFmtId="0" fontId="0" fillId="0" borderId="0" xfId="0" applyFont="1" applyFill="1" applyAlignment="1">
      <alignment horizontal="center" vertical="center"/>
    </xf>
    <xf numFmtId="0" fontId="5" fillId="0" borderId="0" xfId="0" applyFont="1" applyFill="1" applyAlignment="1">
      <alignment/>
    </xf>
    <xf numFmtId="0" fontId="5" fillId="0" borderId="0" xfId="0" applyFont="1" applyFill="1" applyBorder="1" applyAlignment="1">
      <alignment horizontal="center" vertical="center"/>
    </xf>
    <xf numFmtId="0" fontId="10" fillId="0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1" fillId="0" borderId="9" xfId="0" applyNumberFormat="1" applyFont="1" applyFill="1" applyBorder="1" applyAlignment="1">
      <alignment horizontal="center" vertical="center" wrapText="1"/>
    </xf>
    <xf numFmtId="0" fontId="11" fillId="0" borderId="9" xfId="0" applyFont="1" applyFill="1" applyBorder="1" applyAlignment="1">
      <alignment horizontal="center" vertical="center" wrapText="1"/>
    </xf>
    <xf numFmtId="49" fontId="12" fillId="0" borderId="9" xfId="0" applyNumberFormat="1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4" fillId="0" borderId="9" xfId="0" applyFont="1" applyFill="1" applyBorder="1" applyAlignment="1">
      <alignment horizontal="center" vertical="center" wrapText="1"/>
    </xf>
    <xf numFmtId="49" fontId="14" fillId="0" borderId="9" xfId="0" applyNumberFormat="1" applyFont="1" applyFill="1" applyBorder="1" applyAlignment="1">
      <alignment horizontal="center" vertical="center" wrapText="1"/>
    </xf>
    <xf numFmtId="0" fontId="14" fillId="0" borderId="9" xfId="0" applyFont="1" applyFill="1" applyBorder="1" applyAlignment="1">
      <alignment horizontal="center" vertical="center" wrapText="1"/>
    </xf>
    <xf numFmtId="0" fontId="13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left" vertical="center" wrapText="1"/>
    </xf>
    <xf numFmtId="0" fontId="11" fillId="0" borderId="9" xfId="0" applyFont="1" applyFill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3" fillId="0" borderId="9" xfId="0" applyFont="1" applyFill="1" applyBorder="1" applyAlignment="1">
      <alignment horizontal="center" vertical="center" wrapText="1"/>
    </xf>
  </cellXfs>
  <cellStyles count="49">
    <cellStyle name="Normal" xfId="0"/>
    <cellStyle name="Currency [0]" xfId="15"/>
    <cellStyle name="20% - 强调文字颜色 3" xfId="16"/>
    <cellStyle name="输入" xfId="17"/>
    <cellStyle name="Currency" xfId="18"/>
    <cellStyle name="Comma [0]" xfId="19"/>
    <cellStyle name="40% - 强调文字颜色 3" xfId="20"/>
    <cellStyle name="差" xfId="21"/>
    <cellStyle name="Comma" xfId="22"/>
    <cellStyle name="60% - 强调文字颜色 3" xfId="23"/>
    <cellStyle name="Hyperlink" xfId="24"/>
    <cellStyle name="Percent" xfId="25"/>
    <cellStyle name="Followed Hyperlink" xfId="26"/>
    <cellStyle name="注释" xfId="27"/>
    <cellStyle name="60% - 强调文字颜色 2" xfId="28"/>
    <cellStyle name="标题 4" xfId="29"/>
    <cellStyle name="警告文本" xfId="30"/>
    <cellStyle name="标题" xfId="31"/>
    <cellStyle name="解释性文本" xfId="32"/>
    <cellStyle name="标题 1" xfId="33"/>
    <cellStyle name="标题 2" xfId="34"/>
    <cellStyle name="60% - 强调文字颜色 1" xfId="35"/>
    <cellStyle name="标题 3" xfId="36"/>
    <cellStyle name="60% - 强调文字颜色 4" xfId="37"/>
    <cellStyle name="输出" xfId="38"/>
    <cellStyle name="计算" xfId="39"/>
    <cellStyle name="检查单元格" xfId="40"/>
    <cellStyle name="20% - 强调文字颜色 6" xfId="41"/>
    <cellStyle name="强调文字颜色 2" xfId="42"/>
    <cellStyle name="链接单元格" xfId="43"/>
    <cellStyle name="汇总" xfId="44"/>
    <cellStyle name="好" xfId="45"/>
    <cellStyle name="适中" xfId="46"/>
    <cellStyle name="20% - 强调文字颜色 5" xfId="47"/>
    <cellStyle name="强调文字颜色 1" xfId="48"/>
    <cellStyle name="20% - 强调文字颜色 1" xfId="49"/>
    <cellStyle name="40% - 强调文字颜色 1" xfId="50"/>
    <cellStyle name="20% - 强调文字颜色 2" xfId="51"/>
    <cellStyle name="40% - 强调文字颜色 2" xfId="52"/>
    <cellStyle name="强调文字颜色 3" xfId="53"/>
    <cellStyle name="强调文字颜色 4" xfId="54"/>
    <cellStyle name="20% - 强调文字颜色 4" xfId="55"/>
    <cellStyle name="40% - 强调文字颜色 4" xfId="56"/>
    <cellStyle name="强调文字颜色 5" xfId="57"/>
    <cellStyle name="40% - 强调文字颜色 5" xfId="58"/>
    <cellStyle name="60% - 强调文字颜色 5" xfId="59"/>
    <cellStyle name="强调文字颜色 6" xfId="60"/>
    <cellStyle name="40% - 强调文字颜色 6" xfId="61"/>
    <cellStyle name="60% - 强调文字颜色 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K10"/>
  <sheetViews>
    <sheetView tabSelected="1" zoomScale="85" zoomScaleNormal="85" zoomScaleSheetLayoutView="100" workbookViewId="0" topLeftCell="A1">
      <pane ySplit="5" topLeftCell="A6" activePane="bottomLeft" state="frozen"/>
      <selection pane="bottomLeft" activeCell="D18" sqref="D18"/>
    </sheetView>
  </sheetViews>
  <sheetFormatPr defaultColWidth="9.00390625" defaultRowHeight="14.25"/>
  <cols>
    <col min="1" max="1" width="7.625" style="38" customWidth="1"/>
    <col min="2" max="2" width="31.00390625" style="2" customWidth="1"/>
    <col min="3" max="3" width="24.625" style="2" customWidth="1"/>
    <col min="4" max="4" width="35.00390625" style="2" customWidth="1"/>
    <col min="5" max="5" width="18.50390625" style="2" customWidth="1"/>
    <col min="6" max="6" width="10.125" style="2" customWidth="1"/>
    <col min="7" max="7" width="10.125" style="37" customWidth="1"/>
    <col min="8" max="8" width="10.125" style="2" customWidth="1"/>
    <col min="9" max="9" width="8.75390625" style="2" customWidth="1"/>
    <col min="10" max="10" width="19.125" style="2" customWidth="1"/>
    <col min="11" max="11" width="15.00390625" style="2" customWidth="1"/>
    <col min="12" max="16384" width="9.00390625" style="2" customWidth="1"/>
  </cols>
  <sheetData>
    <row r="1" ht="22.5" customHeight="1"/>
    <row r="2" spans="1:11" s="2" customFormat="1" ht="42" customHeight="1">
      <c r="A2" s="39" t="s">
        <v>0</v>
      </c>
      <c r="B2" s="39"/>
      <c r="C2" s="39"/>
      <c r="D2" s="39"/>
      <c r="E2" s="39"/>
      <c r="F2" s="39"/>
      <c r="G2" s="39"/>
      <c r="H2" s="39"/>
      <c r="I2" s="39"/>
      <c r="J2" s="39"/>
      <c r="K2" s="39"/>
    </row>
    <row r="3" spans="1:11" s="2" customFormat="1" ht="27" customHeight="1">
      <c r="A3" s="40" t="s">
        <v>1</v>
      </c>
      <c r="B3" s="41"/>
      <c r="C3" s="41"/>
      <c r="D3" s="41"/>
      <c r="E3" s="41"/>
      <c r="F3" s="41"/>
      <c r="G3" s="41"/>
      <c r="H3" s="41"/>
      <c r="I3" s="41"/>
      <c r="J3" s="41"/>
      <c r="K3" s="53"/>
    </row>
    <row r="4" spans="1:11" s="2" customFormat="1" ht="21" customHeight="1">
      <c r="A4" s="42" t="s">
        <v>2</v>
      </c>
      <c r="B4" s="43" t="s">
        <v>3</v>
      </c>
      <c r="C4" s="44" t="s">
        <v>4</v>
      </c>
      <c r="D4" s="43" t="s">
        <v>5</v>
      </c>
      <c r="E4" s="43" t="s">
        <v>6</v>
      </c>
      <c r="F4" s="45" t="s">
        <v>7</v>
      </c>
      <c r="G4" s="43" t="s">
        <v>8</v>
      </c>
      <c r="H4" s="45" t="s">
        <v>9</v>
      </c>
      <c r="I4" s="45" t="s">
        <v>10</v>
      </c>
      <c r="J4" s="45" t="s">
        <v>11</v>
      </c>
      <c r="K4" s="54" t="s">
        <v>12</v>
      </c>
    </row>
    <row r="5" spans="1:11" s="2" customFormat="1" ht="30.75" customHeight="1">
      <c r="A5" s="42"/>
      <c r="B5" s="43"/>
      <c r="C5" s="46"/>
      <c r="D5" s="43"/>
      <c r="E5" s="43"/>
      <c r="F5" s="45"/>
      <c r="G5" s="43"/>
      <c r="H5" s="45"/>
      <c r="I5" s="45"/>
      <c r="J5" s="45"/>
      <c r="K5" s="55"/>
    </row>
    <row r="6" spans="1:11" s="2" customFormat="1" ht="52.5" customHeight="1">
      <c r="A6" s="47">
        <v>1</v>
      </c>
      <c r="B6" s="48" t="s">
        <v>13</v>
      </c>
      <c r="C6" s="49" t="s">
        <v>14</v>
      </c>
      <c r="D6" s="48" t="s">
        <v>15</v>
      </c>
      <c r="E6" s="50" t="s">
        <v>16</v>
      </c>
      <c r="F6" s="50">
        <v>50</v>
      </c>
      <c r="G6" s="50">
        <v>50</v>
      </c>
      <c r="H6" s="48">
        <v>50</v>
      </c>
      <c r="I6" s="48">
        <v>300</v>
      </c>
      <c r="J6" s="48">
        <f>H6*I6</f>
        <v>15000</v>
      </c>
      <c r="K6" s="50" t="s">
        <v>17</v>
      </c>
    </row>
    <row r="7" spans="1:11" s="2" customFormat="1" ht="39.75" customHeight="1">
      <c r="A7" s="47">
        <v>2</v>
      </c>
      <c r="B7" s="48" t="s">
        <v>18</v>
      </c>
      <c r="C7" s="49" t="s">
        <v>19</v>
      </c>
      <c r="D7" s="48" t="s">
        <v>20</v>
      </c>
      <c r="E7" s="50" t="s">
        <v>21</v>
      </c>
      <c r="F7" s="50">
        <v>50</v>
      </c>
      <c r="G7" s="50">
        <v>50</v>
      </c>
      <c r="H7" s="48">
        <v>50</v>
      </c>
      <c r="I7" s="48">
        <v>800</v>
      </c>
      <c r="J7" s="48">
        <f>H7*I7</f>
        <v>40000</v>
      </c>
      <c r="K7" s="50" t="s">
        <v>22</v>
      </c>
    </row>
    <row r="8" spans="1:11" s="2" customFormat="1" ht="39.75" customHeight="1">
      <c r="A8" s="47"/>
      <c r="B8" s="48"/>
      <c r="C8" s="49" t="s">
        <v>23</v>
      </c>
      <c r="D8" s="48" t="s">
        <v>20</v>
      </c>
      <c r="E8" s="50" t="s">
        <v>21</v>
      </c>
      <c r="F8" s="50">
        <v>50</v>
      </c>
      <c r="G8" s="50">
        <v>50</v>
      </c>
      <c r="H8" s="48">
        <v>50</v>
      </c>
      <c r="I8" s="48">
        <v>800</v>
      </c>
      <c r="J8" s="48">
        <f>H8*I8</f>
        <v>40000</v>
      </c>
      <c r="K8" s="50" t="s">
        <v>24</v>
      </c>
    </row>
    <row r="9" spans="1:11" s="2" customFormat="1" ht="39.75" customHeight="1">
      <c r="A9" s="47"/>
      <c r="B9" s="48"/>
      <c r="C9" s="49" t="s">
        <v>25</v>
      </c>
      <c r="D9" s="48" t="s">
        <v>26</v>
      </c>
      <c r="E9" s="50" t="s">
        <v>21</v>
      </c>
      <c r="F9" s="50">
        <v>50</v>
      </c>
      <c r="G9" s="50">
        <v>50</v>
      </c>
      <c r="H9" s="48">
        <v>50</v>
      </c>
      <c r="I9" s="48">
        <v>800</v>
      </c>
      <c r="J9" s="48">
        <f>H9*I9</f>
        <v>40000</v>
      </c>
      <c r="K9" s="50" t="s">
        <v>27</v>
      </c>
    </row>
    <row r="10" spans="1:11" s="37" customFormat="1" ht="39.75" customHeight="1">
      <c r="A10" s="51" t="s">
        <v>28</v>
      </c>
      <c r="B10" s="47"/>
      <c r="C10" s="47"/>
      <c r="D10" s="47"/>
      <c r="E10" s="47"/>
      <c r="F10" s="52">
        <f>SUM(F6:F9)</f>
        <v>200</v>
      </c>
      <c r="G10" s="52">
        <f>SUM(G6:G9)</f>
        <v>200</v>
      </c>
      <c r="H10" s="52">
        <f>SUM(H6:H9)</f>
        <v>200</v>
      </c>
      <c r="I10" s="52"/>
      <c r="J10" s="56">
        <f>SUM(J6:J9)</f>
        <v>135000</v>
      </c>
      <c r="K10" s="52"/>
    </row>
  </sheetData>
  <sheetProtection/>
  <autoFilter ref="A4:K10"/>
  <mergeCells count="16">
    <mergeCell ref="A2:K2"/>
    <mergeCell ref="A3:K3"/>
    <mergeCell ref="A10:E10"/>
    <mergeCell ref="A4:A5"/>
    <mergeCell ref="A7:A9"/>
    <mergeCell ref="B4:B5"/>
    <mergeCell ref="B7:B9"/>
    <mergeCell ref="C4:C5"/>
    <mergeCell ref="D4:D5"/>
    <mergeCell ref="E4:E5"/>
    <mergeCell ref="F4:F5"/>
    <mergeCell ref="G4:G5"/>
    <mergeCell ref="H4:H5"/>
    <mergeCell ref="I4:I5"/>
    <mergeCell ref="J4:J5"/>
    <mergeCell ref="K4:K5"/>
  </mergeCells>
  <printOptions/>
  <pageMargins left="0.7479166666666667" right="0.7868055555555555" top="1.4958333333333333" bottom="1.3381944444444445" header="0.9048611111111111" footer="0.7083333333333334"/>
  <pageSetup fitToHeight="0" fitToWidth="1" horizontalDpi="600" verticalDpi="600" orientation="landscape" paperSize="9" scale="64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"/>
  <sheetViews>
    <sheetView zoomScaleSheetLayoutView="100" workbookViewId="0" topLeftCell="A1">
      <selection activeCell="S12" sqref="S12"/>
    </sheetView>
  </sheetViews>
  <sheetFormatPr defaultColWidth="9.00390625" defaultRowHeight="14.25"/>
  <cols>
    <col min="1" max="1" width="6.75390625" style="0" customWidth="1"/>
  </cols>
  <sheetData>
    <row r="1" spans="2:24" s="1" customFormat="1" ht="33.75" customHeight="1">
      <c r="B1" s="3" t="s">
        <v>29</v>
      </c>
      <c r="C1" s="4"/>
      <c r="D1" s="4"/>
      <c r="E1" s="4"/>
      <c r="F1" s="4"/>
      <c r="G1" s="4"/>
      <c r="H1" s="4"/>
      <c r="I1" s="16"/>
      <c r="J1" s="4"/>
      <c r="K1" s="4"/>
      <c r="L1" s="4"/>
      <c r="M1" s="4"/>
      <c r="N1" s="4"/>
      <c r="O1" s="4"/>
      <c r="P1" s="4"/>
      <c r="Q1" s="21"/>
      <c r="R1" s="22"/>
      <c r="S1" s="4"/>
      <c r="T1" s="23"/>
      <c r="U1" s="4"/>
      <c r="V1" s="4"/>
      <c r="W1" s="4"/>
      <c r="X1" s="4"/>
    </row>
    <row r="2" spans="2:24" s="1" customFormat="1" ht="21" customHeight="1">
      <c r="B2" s="5" t="s">
        <v>2</v>
      </c>
      <c r="C2" s="6"/>
      <c r="D2" s="7" t="s">
        <v>3</v>
      </c>
      <c r="E2" s="8" t="s">
        <v>4</v>
      </c>
      <c r="F2" s="7" t="s">
        <v>5</v>
      </c>
      <c r="G2" s="7" t="s">
        <v>6</v>
      </c>
      <c r="H2" s="7" t="s">
        <v>7</v>
      </c>
      <c r="I2" s="17"/>
      <c r="J2" s="7"/>
      <c r="K2" s="7"/>
      <c r="L2" s="7"/>
      <c r="M2" s="7" t="s">
        <v>30</v>
      </c>
      <c r="N2" s="7" t="s">
        <v>31</v>
      </c>
      <c r="O2" s="6" t="s">
        <v>32</v>
      </c>
      <c r="P2" s="18" t="s">
        <v>33</v>
      </c>
      <c r="Q2" s="24" t="s">
        <v>34</v>
      </c>
      <c r="R2" s="25" t="s">
        <v>9</v>
      </c>
      <c r="S2" s="18" t="s">
        <v>10</v>
      </c>
      <c r="T2" s="26" t="s">
        <v>35</v>
      </c>
      <c r="U2" s="18" t="s">
        <v>36</v>
      </c>
      <c r="V2" s="18" t="s">
        <v>11</v>
      </c>
      <c r="W2" s="18" t="s">
        <v>37</v>
      </c>
      <c r="X2" s="27" t="s">
        <v>12</v>
      </c>
    </row>
    <row r="3" spans="2:24" s="1" customFormat="1" ht="30.75" customHeight="1">
      <c r="B3" s="5"/>
      <c r="C3" s="6"/>
      <c r="D3" s="7"/>
      <c r="E3" s="9"/>
      <c r="F3" s="7"/>
      <c r="G3" s="7"/>
      <c r="H3" s="7" t="s">
        <v>38</v>
      </c>
      <c r="I3" s="17" t="s">
        <v>39</v>
      </c>
      <c r="J3" s="7" t="s">
        <v>40</v>
      </c>
      <c r="K3" s="7" t="s">
        <v>41</v>
      </c>
      <c r="L3" s="7" t="s">
        <v>42</v>
      </c>
      <c r="M3" s="7"/>
      <c r="N3" s="7"/>
      <c r="O3" s="6"/>
      <c r="P3" s="19"/>
      <c r="Q3" s="28"/>
      <c r="R3" s="29"/>
      <c r="S3" s="19"/>
      <c r="T3" s="30"/>
      <c r="U3" s="19"/>
      <c r="V3" s="19"/>
      <c r="W3" s="19"/>
      <c r="X3" s="31"/>
    </row>
    <row r="4" spans="1:25" s="2" customFormat="1" ht="66" customHeight="1">
      <c r="A4" s="10" t="s">
        <v>43</v>
      </c>
      <c r="B4" s="11"/>
      <c r="C4" s="12">
        <v>6</v>
      </c>
      <c r="D4" s="13" t="s">
        <v>44</v>
      </c>
      <c r="E4" s="14" t="s">
        <v>45</v>
      </c>
      <c r="F4" s="13" t="s">
        <v>46</v>
      </c>
      <c r="G4" s="13" t="s">
        <v>47</v>
      </c>
      <c r="H4" s="15">
        <v>50</v>
      </c>
      <c r="I4" s="20">
        <v>0</v>
      </c>
      <c r="J4" s="15">
        <v>0</v>
      </c>
      <c r="K4" s="15">
        <v>0</v>
      </c>
      <c r="L4" s="15">
        <v>50</v>
      </c>
      <c r="M4" s="15">
        <v>50</v>
      </c>
      <c r="N4" s="15" t="s">
        <v>48</v>
      </c>
      <c r="O4" s="15">
        <v>48</v>
      </c>
      <c r="P4" s="13" t="s">
        <v>49</v>
      </c>
      <c r="Q4" s="32" t="s">
        <v>50</v>
      </c>
      <c r="R4" s="33">
        <v>0</v>
      </c>
      <c r="S4" s="13">
        <v>700</v>
      </c>
      <c r="T4" s="34">
        <v>0</v>
      </c>
      <c r="U4" s="13">
        <v>0</v>
      </c>
      <c r="V4" s="13">
        <f>T4-U4</f>
        <v>0</v>
      </c>
      <c r="W4" s="13"/>
      <c r="X4" s="35" t="s">
        <v>51</v>
      </c>
      <c r="Y4" s="36" t="s">
        <v>43</v>
      </c>
    </row>
  </sheetData>
  <sheetProtection/>
  <mergeCells count="19">
    <mergeCell ref="B1:X1"/>
    <mergeCell ref="H2:L2"/>
    <mergeCell ref="D2:D3"/>
    <mergeCell ref="E2:E3"/>
    <mergeCell ref="F2:F3"/>
    <mergeCell ref="G2:G3"/>
    <mergeCell ref="M2:M3"/>
    <mergeCell ref="N2:N3"/>
    <mergeCell ref="O2:O3"/>
    <mergeCell ref="P2:P3"/>
    <mergeCell ref="Q2:Q3"/>
    <mergeCell ref="R2:R3"/>
    <mergeCell ref="S2:S3"/>
    <mergeCell ref="T2:T3"/>
    <mergeCell ref="U2:U3"/>
    <mergeCell ref="V2:V3"/>
    <mergeCell ref="W2:W3"/>
    <mergeCell ref="X2:X3"/>
    <mergeCell ref="B2:C3"/>
  </mergeCells>
  <printOptions/>
  <pageMargins left="0.75" right="0.75" top="1" bottom="1" header="0.5118055555555555" footer="0.511805555555555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SheetLayoutView="100" workbookViewId="0" topLeftCell="A1">
      <selection activeCell="A1" sqref="A1"/>
    </sheetView>
  </sheetViews>
  <sheetFormatPr defaultColWidth="9.00390625" defaultRowHeight="14.25"/>
  <sheetData/>
  <sheetProtection/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兴邦</cp:lastModifiedBy>
  <dcterms:created xsi:type="dcterms:W3CDTF">2016-12-12T00:54:00Z</dcterms:created>
  <dcterms:modified xsi:type="dcterms:W3CDTF">2022-02-24T03:07:04Z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2052-11.1.0.11365</vt:lpwstr>
  </property>
  <property fmtid="{D5CDD505-2E9C-101B-9397-08002B2CF9AE}" pid="4" name="I">
    <vt:lpwstr>1A0115A058E1423784D62387A7C2BC2E</vt:lpwstr>
  </property>
  <property fmtid="{D5CDD505-2E9C-101B-9397-08002B2CF9AE}" pid="5" name="KSOReadingLayo">
    <vt:bool>false</vt:bool>
  </property>
</Properties>
</file>