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<sst xmlns="http://schemas.openxmlformats.org/spreadsheetml/2006/main" count="19" uniqueCount="19">
  <si>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原州区第145期建档立卡贫困户贷款贴息花名册--三营镇--存量（第十批）--工商银行</t>
  </si>
  <si>
    <t xml:space="preserve">                                                                                                                           单位：元</t>
  </si>
  <si>
    <t>序号</t>
  </si>
  <si>
    <t>姓名</t>
  </si>
  <si>
    <t>行政村</t>
  </si>
  <si>
    <t>借款金额</t>
  </si>
  <si>
    <t>借款日期</t>
  </si>
  <si>
    <t>还款日期</t>
  </si>
  <si>
    <t>基准利率%</t>
  </si>
  <si>
    <t>贴息
本金</t>
  </si>
  <si>
    <t>本次贴息
开始日期</t>
  </si>
  <si>
    <t>本次贴息
截止日期</t>
  </si>
  <si>
    <t>应贴息
金额</t>
  </si>
  <si>
    <t>备注</t>
  </si>
  <si>
    <t>田玉川</t>
  </si>
  <si>
    <t>鸦儿沟村</t>
  </si>
  <si>
    <t>马明清</t>
  </si>
  <si>
    <t>老三营村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</si>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</sst>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00_ "/>
    <numFmt numFmtId="177" formatCode="yyyy/m/d;@"/>
    <numFmt numFmtId="178" formatCode="0_ "/>
    <numFmt numFmtId="179" formatCode="yyyy/mm/dd"/>
    <numFmt numFmtId="180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SimSun"/>
      <charset val="134"/>
    </font>
    <font>
      <b/>
      <sz val="2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7" fillId="16" borderId="7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80" fontId="4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M12" sqref="$A12:$XFD13"/>
    </sheetView>
  </sheetViews>
  <sheetFormatPr defaultColWidth="9" defaultRowHeight="14.25" outlineLevelRow="7"/>
  <cols>
    <col min="1" max="1" width="8.46666666666667" style="1" customWidth="1"/>
    <col min="2" max="3" width="9" style="1"/>
    <col min="4" max="4" width="12.875" style="1" customWidth="1"/>
    <col min="5" max="5" width="11.5833333333333" style="1" customWidth="1"/>
    <col min="6" max="6" width="12.5333333333333" style="1" customWidth="1"/>
    <col min="7" max="7" width="7.55" style="1" customWidth="1"/>
    <col min="8" max="8" width="8.51666666666667" style="1" customWidth="1"/>
    <col min="9" max="9" width="12.9416666666667" style="1" customWidth="1"/>
    <col min="10" max="10" width="11.5833333333333" style="1" customWidth="1"/>
    <col min="11" max="11" width="12.8083333333333" style="1" customWidth="1"/>
    <col min="12" max="12" width="16.9083333333333" style="1" customWidth="1"/>
    <col min="13" max="16384" width="9" style="1"/>
  </cols>
  <sheetData>
    <row r="1" s="1" customFormat="1" ht="25.5" spans="1:13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18"/>
      <c r="M1" s="19"/>
    </row>
    <row r="2" s="1" customFormat="1" ht="18" customHeight="1" spans="1:13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  <c r="K2" s="20"/>
      <c r="L2" s="4"/>
      <c r="M2" s="21"/>
    </row>
    <row r="3" s="1" customFormat="1" ht="57" spans="1:13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8" t="s">
        <v>9</v>
      </c>
      <c r="I3" s="22" t="s">
        <v>10</v>
      </c>
      <c r="J3" s="22" t="s">
        <v>11</v>
      </c>
      <c r="K3" s="23" t="s">
        <v>12</v>
      </c>
      <c r="L3" s="24" t="s">
        <v>13</v>
      </c>
      <c r="M3" s="25"/>
    </row>
    <row r="4" s="1" customFormat="1" spans="1:17">
      <c r="A4" s="10">
        <v>1</v>
      </c>
      <c r="B4" s="11" t="s">
        <v>14</v>
      </c>
      <c r="C4" s="11" t="s">
        <v>15</v>
      </c>
      <c r="D4" s="11">
        <v>50000</v>
      </c>
      <c r="E4" s="12">
        <v>43218</v>
      </c>
      <c r="F4" s="12">
        <v>43949</v>
      </c>
      <c r="G4" s="11">
        <v>4.75</v>
      </c>
      <c r="H4" s="11">
        <v>50000</v>
      </c>
      <c r="I4" s="13">
        <v>43218</v>
      </c>
      <c r="J4" s="13">
        <v>43949</v>
      </c>
      <c r="K4" s="11">
        <v>4750.08</v>
      </c>
      <c r="L4" s="11"/>
      <c r="M4" s="26"/>
      <c r="N4" s="17"/>
      <c r="O4" s="27"/>
      <c r="P4" s="17"/>
      <c r="Q4" s="27"/>
    </row>
    <row r="5" s="1" customFormat="1" spans="1:17">
      <c r="A5" s="10">
        <v>2</v>
      </c>
      <c r="B5" s="11" t="s">
        <v>16</v>
      </c>
      <c r="C5" s="11" t="s">
        <v>17</v>
      </c>
      <c r="D5" s="11">
        <v>50000</v>
      </c>
      <c r="E5" s="13">
        <v>43217</v>
      </c>
      <c r="F5" s="13">
        <v>43935</v>
      </c>
      <c r="G5" s="14">
        <v>4.75</v>
      </c>
      <c r="H5" s="15">
        <v>50000</v>
      </c>
      <c r="I5" s="13">
        <v>43217</v>
      </c>
      <c r="J5" s="13">
        <v>43935</v>
      </c>
      <c r="K5" s="28">
        <v>4670.98</v>
      </c>
      <c r="L5" s="11"/>
      <c r="M5" s="26"/>
      <c r="N5" s="17"/>
      <c r="O5" s="29"/>
      <c r="P5" s="17"/>
      <c r="Q5" s="27"/>
    </row>
    <row r="6" s="1" customFormat="1" spans="1:13">
      <c r="A6" s="10" t="s">
        <v>18</v>
      </c>
      <c r="B6" s="10"/>
      <c r="C6" s="10"/>
      <c r="D6" s="10">
        <f>SUM(D4:D5)</f>
        <v>100000</v>
      </c>
      <c r="E6" s="10"/>
      <c r="F6" s="10"/>
      <c r="G6" s="10"/>
      <c r="H6" s="10">
        <f>SUM(H4:H5)</f>
        <v>100000</v>
      </c>
      <c r="I6" s="10"/>
      <c r="J6" s="10"/>
      <c r="K6" s="10">
        <f>SUM(K4:K5)</f>
        <v>9421.06</v>
      </c>
      <c r="L6" s="10"/>
      <c r="M6" s="26"/>
    </row>
    <row r="7" s="1" customFormat="1" spans="13:13">
      <c r="M7" s="26"/>
    </row>
    <row r="8" s="1" customFormat="1" spans="1:13">
      <c r="A8" s="16"/>
      <c r="B8" s="16"/>
      <c r="C8" s="16"/>
      <c r="D8" s="17"/>
      <c r="E8" s="16"/>
      <c r="F8" s="16"/>
      <c r="G8" s="16"/>
      <c r="H8" s="16"/>
      <c r="I8" s="17"/>
      <c r="J8" s="17"/>
      <c r="K8" s="17"/>
      <c r="L8" s="30"/>
      <c r="M8" s="30"/>
    </row>
  </sheetData>
  <mergeCells count="4">
    <mergeCell ref="A1:L1"/>
    <mergeCell ref="A2:L2"/>
    <mergeCell ref="A8:C8"/>
    <mergeCell ref="E8:H8"/>
  </mergeCells>
  <conditionalFormatting sqref="A3">
    <cfRule type="duplicateValues" dxfId="0" priority="6"/>
  </conditionalFormatting>
  <conditionalFormatting sqref="A8">
    <cfRule type="duplicateValues" dxfId="0" priority="1"/>
  </conditionalFormatting>
  <conditionalFormatting sqref="Q4:Q5">
    <cfRule type="cellIs" dxfId="1" priority="2" operator="greaterThan">
      <formula>10</formula>
    </cfRule>
    <cfRule type="cellIs" dxfId="1" priority="3" operator="greaterThan">
      <formula>15</formula>
    </cfRule>
    <cfRule type="cellIs" dxfId="2" priority="4" operator="lessThan">
      <formula>-20</formula>
    </cfRule>
    <cfRule type="cellIs" dxfId="1" priority="5" operator="greaterThan">
      <formula>20</formula>
    </cfRule>
  </conditionalFormatting>
  <pageMargins left="0.708333333333333" right="0.314583333333333" top="1" bottom="1" header="0.5" footer="0.5"/>
  <pageSetup paperSize="9" orientation="landscape" horizontalDpi="600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2021-06-22T00:50:00Z</dcterms:created>
  <dcterms:modified xsi:type="dcterms:W3CDTF">2021-06-22T07:32:55Z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