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93" activeTab="0"/>
  </bookViews>
  <sheets>
    <sheet name="分配表（分散）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<sst xmlns="http://schemas.openxmlformats.org/spreadsheetml/2006/main" count="25" uniqueCount="24">
  <si>
    <t>2019年8月份失能、半失能特困分散供养人员照料护理补贴资金分配表</t>
  </si>
  <si>
    <t>单位：原州区民政局                                                                           制表时间：2019年8月15日</t>
  </si>
  <si>
    <t>序号</t>
  </si>
  <si>
    <t>乡镇名称</t>
  </si>
  <si>
    <t>享受补贴
人数（人）</t>
  </si>
  <si>
    <t>全失能人数（人）</t>
  </si>
  <si>
    <t>半失能人数（人）</t>
  </si>
  <si>
    <t xml:space="preserve"> 护理补贴标准
（元/月/人）</t>
  </si>
  <si>
    <t>8月发放金额（元）</t>
  </si>
  <si>
    <t>备注</t>
  </si>
  <si>
    <t>头营镇</t>
  </si>
  <si>
    <t>三营镇</t>
  </si>
  <si>
    <t>张易镇</t>
  </si>
  <si>
    <t>黄铎堡镇</t>
  </si>
  <si>
    <t>彭堡镇</t>
  </si>
  <si>
    <t>开城镇</t>
  </si>
  <si>
    <t>官厅镇</t>
  </si>
  <si>
    <t>中河乡</t>
  </si>
  <si>
    <t>河川乡</t>
  </si>
  <si>
    <t>炭山乡</t>
  </si>
  <si>
    <t>寨科乡</t>
  </si>
  <si>
    <t>合计</t>
  </si>
  <si>
    <t xml:space="preserve">       分管领导：                股室负责人：                  制表人：</t>
  </si>
  <si>
    <t xml:space="preserve">  分管领导：                         股室负责人：                           制表人：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</si>
</sst>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0.00_ "/>
    <numFmt numFmtId="178" formatCode="0.00_);[Red]\(0.00\)"/>
  </numFmts>
  <fonts count="44">
    <font>
      <sz val="1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1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1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1" fillId="0" borderId="0">
      <alignment vertical="center"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1" fillId="0" borderId="0">
      <alignment vertical="center"/>
      <protection/>
    </xf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0" borderId="0">
      <alignment vertical="center"/>
      <protection/>
    </xf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176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0" borderId="0">
      <alignment vertical="center"/>
      <protection/>
    </xf>
    <xf numFmtId="0" fontId="27" fillId="3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63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基本信息表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_花名册" xfId="36"/>
    <cellStyle name="标题 2" xfId="37"/>
    <cellStyle name="60% - 强调文字颜色 1" xfId="38"/>
    <cellStyle name="标题 3" xfId="39"/>
    <cellStyle name="常规_花名册_1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_存折号" xfId="51"/>
    <cellStyle name="20% - 强调文字颜色 5" xfId="52"/>
    <cellStyle name="强调文字颜色 1" xfId="53"/>
    <cellStyle name="货币_新增报表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常规_花名册_3" xfId="68"/>
    <cellStyle name="60% - 强调文字颜色 6" xfId="69"/>
    <cellStyle name="常规 2" xfId="70"/>
    <cellStyle name="常规 3" xfId="71"/>
    <cellStyle name="常规_Sheet1" xfId="72"/>
    <cellStyle name="常规_Sheet1_1" xfId="73"/>
    <cellStyle name="常规_Sheet1_2" xfId="74"/>
    <cellStyle name="常规_Sheet1_3" xfId="75"/>
    <cellStyle name="常规_Sheet1_5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A1" sqref="A1:I1"/>
    </sheetView>
  </sheetViews>
  <sheetFormatPr defaultColWidth="9.00390625" defaultRowHeight="13.5"/>
  <cols>
    <col min="1" max="1" width="6.50390625" style="1" hidden="1" customWidth="1"/>
    <col min="2" max="2" width="7.625" style="1" customWidth="1"/>
    <col min="3" max="3" width="15.125" style="1" customWidth="1"/>
    <col min="4" max="8" width="18.75390625" style="1" customWidth="1"/>
    <col min="9" max="9" width="13.50390625" style="1" customWidth="1"/>
    <col min="10" max="16384" width="9.00390625" style="1" customWidth="1"/>
  </cols>
  <sheetData>
    <row r="1" spans="1:9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7.75" customHeight="1">
      <c r="A2" s="3" t="s">
        <v>1</v>
      </c>
      <c r="B2" s="3"/>
      <c r="C2" s="4"/>
      <c r="D2" s="4"/>
      <c r="E2" s="4"/>
      <c r="F2" s="4"/>
      <c r="G2" s="4"/>
      <c r="H2" s="4"/>
      <c r="I2" s="4"/>
    </row>
    <row r="3" spans="1:9" ht="33" customHeight="1">
      <c r="A3" s="5" t="s">
        <v>2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25.5" customHeight="1">
      <c r="A4" s="7">
        <v>1</v>
      </c>
      <c r="B4" s="8">
        <v>1</v>
      </c>
      <c r="C4" s="9" t="s">
        <v>10</v>
      </c>
      <c r="D4" s="9">
        <v>33</v>
      </c>
      <c r="E4" s="10">
        <v>18</v>
      </c>
      <c r="F4" s="9">
        <v>15</v>
      </c>
      <c r="G4" s="11">
        <v>80</v>
      </c>
      <c r="H4" s="12">
        <f>G4*D4</f>
        <v>2640</v>
      </c>
      <c r="I4" s="12"/>
    </row>
    <row r="5" spans="1:9" ht="25.5" customHeight="1">
      <c r="A5" s="7">
        <v>2</v>
      </c>
      <c r="B5" s="8">
        <v>2</v>
      </c>
      <c r="C5" s="9" t="s">
        <v>11</v>
      </c>
      <c r="D5" s="9">
        <v>10</v>
      </c>
      <c r="E5" s="10">
        <v>5</v>
      </c>
      <c r="F5" s="9">
        <v>5</v>
      </c>
      <c r="G5" s="11">
        <v>80</v>
      </c>
      <c r="H5" s="12">
        <f aca="true" t="shared" si="0" ref="H5:H15">G5*D5</f>
        <v>800</v>
      </c>
      <c r="I5" s="15"/>
    </row>
    <row r="6" spans="1:9" ht="25.5" customHeight="1">
      <c r="A6" s="7">
        <v>3</v>
      </c>
      <c r="B6" s="8">
        <v>3</v>
      </c>
      <c r="C6" s="9" t="s">
        <v>12</v>
      </c>
      <c r="D6" s="9">
        <v>12</v>
      </c>
      <c r="E6" s="10">
        <v>1</v>
      </c>
      <c r="F6" s="9">
        <v>11</v>
      </c>
      <c r="G6" s="11">
        <v>80</v>
      </c>
      <c r="H6" s="12">
        <f t="shared" si="0"/>
        <v>960</v>
      </c>
      <c r="I6" s="12"/>
    </row>
    <row r="7" spans="1:9" ht="25.5" customHeight="1">
      <c r="A7" s="7">
        <v>4</v>
      </c>
      <c r="B7" s="8">
        <v>4</v>
      </c>
      <c r="C7" s="9" t="s">
        <v>13</v>
      </c>
      <c r="D7" s="9">
        <v>6</v>
      </c>
      <c r="E7" s="10">
        <v>2</v>
      </c>
      <c r="F7" s="9">
        <v>4</v>
      </c>
      <c r="G7" s="11">
        <v>80</v>
      </c>
      <c r="H7" s="12">
        <f t="shared" si="0"/>
        <v>480</v>
      </c>
      <c r="I7" s="12"/>
    </row>
    <row r="8" spans="1:9" ht="25.5" customHeight="1">
      <c r="A8" s="7">
        <v>5</v>
      </c>
      <c r="B8" s="8">
        <v>5</v>
      </c>
      <c r="C8" s="9" t="s">
        <v>14</v>
      </c>
      <c r="D8" s="9">
        <v>11</v>
      </c>
      <c r="E8" s="10">
        <v>1</v>
      </c>
      <c r="F8" s="9">
        <v>10</v>
      </c>
      <c r="G8" s="11">
        <v>80</v>
      </c>
      <c r="H8" s="12">
        <f t="shared" si="0"/>
        <v>880</v>
      </c>
      <c r="I8" s="12"/>
    </row>
    <row r="9" spans="1:9" s="1" customFormat="1" ht="25.5" customHeight="1">
      <c r="A9" s="7">
        <v>6</v>
      </c>
      <c r="B9" s="8">
        <v>6</v>
      </c>
      <c r="C9" s="9" t="s">
        <v>15</v>
      </c>
      <c r="D9" s="9">
        <v>13</v>
      </c>
      <c r="E9" s="10">
        <v>3</v>
      </c>
      <c r="F9" s="9">
        <v>10</v>
      </c>
      <c r="G9" s="11">
        <v>80</v>
      </c>
      <c r="H9" s="12">
        <f t="shared" si="0"/>
        <v>1040</v>
      </c>
      <c r="I9" s="12"/>
    </row>
    <row r="10" spans="1:9" ht="25.5" customHeight="1">
      <c r="A10" s="7">
        <v>7</v>
      </c>
      <c r="B10" s="8">
        <v>18</v>
      </c>
      <c r="C10" s="9" t="s">
        <v>16</v>
      </c>
      <c r="D10" s="9">
        <v>18</v>
      </c>
      <c r="E10" s="10">
        <v>10</v>
      </c>
      <c r="F10" s="9">
        <v>8</v>
      </c>
      <c r="G10" s="11">
        <v>80</v>
      </c>
      <c r="H10" s="12">
        <f t="shared" si="0"/>
        <v>1440</v>
      </c>
      <c r="I10" s="12"/>
    </row>
    <row r="11" spans="1:9" ht="25.5" customHeight="1">
      <c r="A11" s="7">
        <v>8</v>
      </c>
      <c r="B11" s="8">
        <v>8</v>
      </c>
      <c r="C11" s="9" t="s">
        <v>17</v>
      </c>
      <c r="D11" s="9">
        <v>6</v>
      </c>
      <c r="E11" s="10">
        <v>2</v>
      </c>
      <c r="F11" s="9">
        <v>4</v>
      </c>
      <c r="G11" s="11">
        <v>80</v>
      </c>
      <c r="H11" s="12">
        <f t="shared" si="0"/>
        <v>480</v>
      </c>
      <c r="I11" s="12"/>
    </row>
    <row r="12" spans="1:12" ht="25.5" customHeight="1">
      <c r="A12" s="7">
        <v>9</v>
      </c>
      <c r="B12" s="8">
        <v>9</v>
      </c>
      <c r="C12" s="9" t="s">
        <v>18</v>
      </c>
      <c r="D12" s="9">
        <v>6</v>
      </c>
      <c r="E12" s="10">
        <v>3</v>
      </c>
      <c r="F12" s="9">
        <v>3</v>
      </c>
      <c r="G12" s="11">
        <v>80</v>
      </c>
      <c r="H12" s="12">
        <f t="shared" si="0"/>
        <v>480</v>
      </c>
      <c r="I12" s="12"/>
      <c r="J12" s="16"/>
      <c r="K12" s="16"/>
      <c r="L12" s="16"/>
    </row>
    <row r="13" spans="1:12" ht="25.5" customHeight="1">
      <c r="A13" s="7">
        <v>10</v>
      </c>
      <c r="B13" s="8">
        <v>10</v>
      </c>
      <c r="C13" s="9" t="s">
        <v>19</v>
      </c>
      <c r="D13" s="9">
        <v>1</v>
      </c>
      <c r="E13" s="10">
        <v>0</v>
      </c>
      <c r="F13" s="9">
        <v>1</v>
      </c>
      <c r="G13" s="11">
        <v>80</v>
      </c>
      <c r="H13" s="12">
        <f t="shared" si="0"/>
        <v>80</v>
      </c>
      <c r="I13" s="12"/>
      <c r="J13" s="16"/>
      <c r="K13" s="16"/>
      <c r="L13" s="16"/>
    </row>
    <row r="14" spans="1:12" ht="25.5" customHeight="1">
      <c r="A14" s="7">
        <v>11</v>
      </c>
      <c r="B14" s="8">
        <v>11</v>
      </c>
      <c r="C14" s="9" t="s">
        <v>20</v>
      </c>
      <c r="D14" s="9">
        <v>1</v>
      </c>
      <c r="E14" s="10">
        <v>1</v>
      </c>
      <c r="F14" s="9">
        <v>0</v>
      </c>
      <c r="G14" s="11">
        <v>80</v>
      </c>
      <c r="H14" s="12">
        <f t="shared" si="0"/>
        <v>80</v>
      </c>
      <c r="I14" s="12"/>
      <c r="J14" s="16"/>
      <c r="K14" s="16"/>
      <c r="L14" s="16"/>
    </row>
    <row r="15" spans="1:12" ht="25.5" customHeight="1">
      <c r="A15" s="9"/>
      <c r="B15" s="8"/>
      <c r="C15" s="9" t="s">
        <v>21</v>
      </c>
      <c r="D15" s="9">
        <v>117</v>
      </c>
      <c r="E15" s="10">
        <v>46</v>
      </c>
      <c r="F15" s="9">
        <v>71</v>
      </c>
      <c r="G15" s="11"/>
      <c r="H15" s="12">
        <f>SUM(H4:H14)</f>
        <v>9360</v>
      </c>
      <c r="I15" s="12"/>
      <c r="J15" s="16"/>
      <c r="K15" s="16"/>
      <c r="L15" s="16"/>
    </row>
    <row r="16" spans="1:12" ht="30" customHeight="1">
      <c r="A16" s="13" t="s">
        <v>22</v>
      </c>
      <c r="B16" s="14" t="s">
        <v>23</v>
      </c>
      <c r="C16" s="14"/>
      <c r="D16" s="14"/>
      <c r="E16" s="14"/>
      <c r="F16" s="14"/>
      <c r="G16" s="14"/>
      <c r="H16" s="14"/>
      <c r="I16" s="14"/>
      <c r="J16" s="17"/>
      <c r="K16" s="17"/>
      <c r="L16" s="17"/>
    </row>
  </sheetData>
  <sheetProtection/>
  <mergeCells count="3">
    <mergeCell ref="A1:I1"/>
    <mergeCell ref="A2:I2"/>
    <mergeCell ref="B16:I16"/>
  </mergeCells>
  <printOptions horizontalCentered="1"/>
  <pageMargins left="0.67" right="0.59" top="0.71" bottom="0.71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市局支持</dc:creator>
  <cp:keywords/>
  <dc:description/>
  <cp:lastModifiedBy>john</cp:lastModifiedBy>
  <dcterms:created xsi:type="dcterms:W3CDTF">2017-01-15T22:25:46Z</dcterms:created>
  <dcterms:modified xsi:type="dcterms:W3CDTF">2019-08-19T07:17:34Z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eadingLayo">
    <vt:bool>false</vt:bool>
  </property>
</Properties>
</file>