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<sst xmlns="http://schemas.openxmlformats.org/spreadsheetml/2006/main" count="204" uniqueCount="67">
  <si>
    <t>原州区各街道（乡镇）2020年2月份城市低保对象物价补贴资金分配表</t>
  </si>
  <si>
    <t>单位：户、人、元</t>
  </si>
  <si>
    <t>银行网点名称</t>
  </si>
  <si>
    <t>街道名称</t>
  </si>
  <si>
    <t>社区名称</t>
  </si>
  <si>
    <t>户数</t>
  </si>
  <si>
    <t>人数</t>
  </si>
  <si>
    <t>2月物价补贴资金</t>
  </si>
  <si>
    <t>网点分配资金额</t>
  </si>
  <si>
    <t>备注</t>
  </si>
  <si>
    <t>政府信用社</t>
  </si>
  <si>
    <t>南关</t>
  </si>
  <si>
    <t>宋家巷</t>
  </si>
  <si>
    <t>中山南街</t>
  </si>
  <si>
    <t>清河路</t>
  </si>
  <si>
    <t>军民路</t>
  </si>
  <si>
    <t>南寺巷</t>
  </si>
  <si>
    <t>西湖路</t>
  </si>
  <si>
    <t>工农巷</t>
  </si>
  <si>
    <t>中心路</t>
  </si>
  <si>
    <t>政府巷</t>
  </si>
  <si>
    <t>峡口</t>
  </si>
  <si>
    <t>东红</t>
  </si>
  <si>
    <t>羊坊</t>
  </si>
  <si>
    <t>古雁</t>
  </si>
  <si>
    <t>西塬</t>
  </si>
  <si>
    <t>西城路</t>
  </si>
  <si>
    <t>西环路</t>
  </si>
  <si>
    <t>警民路</t>
  </si>
  <si>
    <t>靖朔门</t>
  </si>
  <si>
    <t>金城花园</t>
  </si>
  <si>
    <t>东海园</t>
  </si>
  <si>
    <t>西关</t>
  </si>
  <si>
    <t>饮河</t>
  </si>
  <si>
    <t>小川子</t>
  </si>
  <si>
    <t>海堡</t>
  </si>
  <si>
    <t>明庄</t>
  </si>
  <si>
    <t>北塬</t>
  </si>
  <si>
    <t>北关路</t>
  </si>
  <si>
    <t>文化巷</t>
  </si>
  <si>
    <t>和平门</t>
  </si>
  <si>
    <t>火车站</t>
  </si>
  <si>
    <t>北环路</t>
  </si>
  <si>
    <t>中山北街</t>
  </si>
  <si>
    <t>东关北路</t>
  </si>
  <si>
    <t>郭庄</t>
  </si>
  <si>
    <t>东郊</t>
  </si>
  <si>
    <t>什里</t>
  </si>
  <si>
    <t>和平</t>
  </si>
  <si>
    <t>城郊</t>
  </si>
  <si>
    <t>官厅</t>
  </si>
  <si>
    <t>各村</t>
  </si>
  <si>
    <t>彭堡</t>
  </si>
  <si>
    <t>硝沟</t>
  </si>
  <si>
    <t>开城镇</t>
  </si>
  <si>
    <t>寨科乡</t>
  </si>
  <si>
    <t>炭山乡</t>
  </si>
  <si>
    <t>头营镇</t>
  </si>
  <si>
    <t>三营镇</t>
  </si>
  <si>
    <t>黄铎堡镇</t>
  </si>
  <si>
    <t>张易镇</t>
  </si>
  <si>
    <t>中河乡</t>
  </si>
  <si>
    <t>合计</t>
  </si>
  <si>
    <t>填表人：侯亚琛</t>
  </si>
  <si>
    <t>股室负责人：杨兰秀</t>
  </si>
  <si>
    <t>时间：2020年4月3日</t>
  </si>
  <si>
    <t>原州区各街道（乡镇）2020年2月份城市高龄老人物价补贴资金分配表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</si>
</sst>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2"/>
      <name val="楷体_GB2312"/>
      <charset val="134"/>
    </font>
    <font>
      <sz val="12"/>
      <name val="仿宋_GB2312"/>
      <family val="3"/>
      <charset val="134"/>
    </font>
    <font>
      <b/>
      <sz val="11"/>
      <name val="仿宋_GB2312"/>
      <family val="3"/>
      <charset val="134"/>
    </font>
    <font>
      <b/>
      <sz val="10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3" fillId="0" borderId="0" xfId="49" applyFont="1" applyAlignment="1">
      <alignment horizontal="center"/>
    </xf>
    <xf numFmtId="177" fontId="3" fillId="0" borderId="0" xfId="49" applyNumberFormat="1" applyFont="1" applyAlignment="1">
      <alignment horizontal="center"/>
    </xf>
    <xf numFmtId="0" fontId="4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5"/>
  <sheetViews>
    <sheetView tabSelected="1" workbookViewId="0">
      <selection activeCell="G11" sqref="G11"/>
    </sheetView>
  </sheetViews>
  <sheetFormatPr defaultColWidth="9" defaultRowHeight="14.25"/>
  <cols>
    <col min="1" max="1" width="14.5166666666667" style="1" customWidth="1"/>
    <col min="2" max="2" width="11.1083333333333" style="1" customWidth="1"/>
    <col min="3" max="3" width="11.4916666666667" style="1" customWidth="1"/>
    <col min="4" max="4" width="10.8166666666667" style="1" customWidth="1"/>
    <col min="5" max="5" width="10.8" style="1" customWidth="1"/>
    <col min="6" max="6" width="23.65" style="4" customWidth="1"/>
    <col min="7" max="7" width="22.0333333333333" style="4" customWidth="1"/>
    <col min="8" max="8" width="21.625" style="1" customWidth="1"/>
    <col min="9" max="9" width="10.375" style="1" customWidth="1"/>
    <col min="10" max="13" width="11.375" style="1" customWidth="1"/>
    <col min="14" max="16384" width="9" style="1"/>
  </cols>
  <sheetData>
    <row r="1" s="1" customFormat="1" ht="29" customHeight="1" spans="1:8">
      <c r="A1" s="5" t="s">
        <v>0</v>
      </c>
      <c r="B1" s="5"/>
      <c r="C1" s="5"/>
      <c r="D1" s="5"/>
      <c r="E1" s="5"/>
      <c r="F1" s="6"/>
      <c r="G1" s="6"/>
      <c r="H1" s="5"/>
    </row>
    <row r="2" s="1" customFormat="1" ht="18" customHeight="1" spans="1:8">
      <c r="A2" s="7"/>
      <c r="B2" s="7"/>
      <c r="C2" s="7"/>
      <c r="D2" s="7"/>
      <c r="E2" s="7"/>
      <c r="F2" s="8"/>
      <c r="G2" s="9" t="s">
        <v>1</v>
      </c>
      <c r="H2" s="10"/>
    </row>
    <row r="3" s="1" customFormat="1" ht="23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4" t="s">
        <v>9</v>
      </c>
    </row>
    <row r="4" s="1" customFormat="1" ht="18" customHeight="1" spans="1:8">
      <c r="A4" s="15" t="s">
        <v>10</v>
      </c>
      <c r="B4" s="16" t="s">
        <v>11</v>
      </c>
      <c r="C4" s="16" t="s">
        <v>12</v>
      </c>
      <c r="D4" s="16">
        <v>322</v>
      </c>
      <c r="E4" s="16">
        <v>734</v>
      </c>
      <c r="F4" s="17">
        <v>25034.4</v>
      </c>
      <c r="G4" s="17">
        <f t="shared" ref="G4:G50" si="0">F4</f>
        <v>25034.4</v>
      </c>
      <c r="H4" s="18"/>
    </row>
    <row r="5" s="1" customFormat="1" ht="18" customHeight="1" spans="1:8">
      <c r="A5" s="15"/>
      <c r="B5" s="16" t="s">
        <v>11</v>
      </c>
      <c r="C5" s="16" t="s">
        <v>13</v>
      </c>
      <c r="D5" s="16">
        <v>199</v>
      </c>
      <c r="E5" s="16">
        <v>449</v>
      </c>
      <c r="F5" s="17">
        <v>15287.4</v>
      </c>
      <c r="G5" s="17">
        <f t="shared" si="0"/>
        <v>15287.4</v>
      </c>
      <c r="H5" s="18"/>
    </row>
    <row r="6" s="1" customFormat="1" ht="18" customHeight="1" spans="1:8">
      <c r="A6" s="15"/>
      <c r="B6" s="16" t="s">
        <v>11</v>
      </c>
      <c r="C6" s="16" t="s">
        <v>14</v>
      </c>
      <c r="D6" s="16">
        <v>148</v>
      </c>
      <c r="E6" s="16">
        <v>311</v>
      </c>
      <c r="F6" s="17">
        <v>10636.2</v>
      </c>
      <c r="G6" s="17">
        <f t="shared" si="0"/>
        <v>10636.2</v>
      </c>
      <c r="H6" s="18"/>
    </row>
    <row r="7" s="1" customFormat="1" ht="18" customHeight="1" spans="1:8">
      <c r="A7" s="15"/>
      <c r="B7" s="16" t="s">
        <v>11</v>
      </c>
      <c r="C7" s="16" t="s">
        <v>15</v>
      </c>
      <c r="D7" s="16">
        <v>160</v>
      </c>
      <c r="E7" s="16">
        <v>336</v>
      </c>
      <c r="F7" s="17">
        <v>11491.2</v>
      </c>
      <c r="G7" s="17">
        <f t="shared" si="0"/>
        <v>11491.2</v>
      </c>
      <c r="H7" s="18"/>
    </row>
    <row r="8" s="1" customFormat="1" ht="18" customHeight="1" spans="1:8">
      <c r="A8" s="15"/>
      <c r="B8" s="16" t="s">
        <v>11</v>
      </c>
      <c r="C8" s="16" t="s">
        <v>16</v>
      </c>
      <c r="D8" s="16">
        <v>157</v>
      </c>
      <c r="E8" s="16">
        <v>320</v>
      </c>
      <c r="F8" s="17">
        <v>10944</v>
      </c>
      <c r="G8" s="17">
        <f t="shared" si="0"/>
        <v>10944</v>
      </c>
      <c r="H8" s="18"/>
    </row>
    <row r="9" s="1" customFormat="1" ht="18" customHeight="1" spans="1:8">
      <c r="A9" s="15"/>
      <c r="B9" s="16" t="s">
        <v>11</v>
      </c>
      <c r="C9" s="16" t="s">
        <v>17</v>
      </c>
      <c r="D9" s="16">
        <v>140</v>
      </c>
      <c r="E9" s="16">
        <v>271</v>
      </c>
      <c r="F9" s="17">
        <v>9268.2</v>
      </c>
      <c r="G9" s="17">
        <f t="shared" si="0"/>
        <v>9268.2</v>
      </c>
      <c r="H9" s="18"/>
    </row>
    <row r="10" s="1" customFormat="1" ht="18" customHeight="1" spans="1:8">
      <c r="A10" s="15"/>
      <c r="B10" s="16" t="s">
        <v>11</v>
      </c>
      <c r="C10" s="16" t="s">
        <v>18</v>
      </c>
      <c r="D10" s="16">
        <v>230</v>
      </c>
      <c r="E10" s="16">
        <v>479</v>
      </c>
      <c r="F10" s="17">
        <v>16381.8</v>
      </c>
      <c r="G10" s="17">
        <f t="shared" si="0"/>
        <v>16381.8</v>
      </c>
      <c r="H10" s="18"/>
    </row>
    <row r="11" s="1" customFormat="1" ht="18" customHeight="1" spans="1:8">
      <c r="A11" s="15"/>
      <c r="B11" s="16" t="s">
        <v>11</v>
      </c>
      <c r="C11" s="16" t="s">
        <v>19</v>
      </c>
      <c r="D11" s="16">
        <v>114</v>
      </c>
      <c r="E11" s="16">
        <v>221</v>
      </c>
      <c r="F11" s="17">
        <v>7524</v>
      </c>
      <c r="G11" s="17">
        <f t="shared" si="0"/>
        <v>7524</v>
      </c>
      <c r="H11" s="18"/>
    </row>
    <row r="12" s="1" customFormat="1" ht="18" customHeight="1" spans="1:8">
      <c r="A12" s="15"/>
      <c r="B12" s="16" t="s">
        <v>11</v>
      </c>
      <c r="C12" s="16" t="s">
        <v>20</v>
      </c>
      <c r="D12" s="16">
        <v>132</v>
      </c>
      <c r="E12" s="16">
        <v>263</v>
      </c>
      <c r="F12" s="17">
        <v>8994.6</v>
      </c>
      <c r="G12" s="17">
        <f t="shared" si="0"/>
        <v>8994.6</v>
      </c>
      <c r="H12" s="18"/>
    </row>
    <row r="13" s="1" customFormat="1" ht="18" customHeight="1" spans="1:8">
      <c r="A13" s="15"/>
      <c r="B13" s="19" t="s">
        <v>11</v>
      </c>
      <c r="C13" s="19" t="s">
        <v>21</v>
      </c>
      <c r="D13" s="19">
        <v>461</v>
      </c>
      <c r="E13" s="16">
        <v>916</v>
      </c>
      <c r="F13" s="17">
        <v>31327.2</v>
      </c>
      <c r="G13" s="17">
        <f t="shared" si="0"/>
        <v>31327.2</v>
      </c>
      <c r="H13" s="20"/>
    </row>
    <row r="14" s="1" customFormat="1" ht="18" customHeight="1" spans="1:8">
      <c r="A14" s="15"/>
      <c r="B14" s="19" t="s">
        <v>11</v>
      </c>
      <c r="C14" s="19" t="s">
        <v>11</v>
      </c>
      <c r="D14" s="19">
        <v>328</v>
      </c>
      <c r="E14" s="16">
        <v>631</v>
      </c>
      <c r="F14" s="17">
        <v>21580.2</v>
      </c>
      <c r="G14" s="17">
        <f t="shared" si="0"/>
        <v>21580.2</v>
      </c>
      <c r="H14" s="20"/>
    </row>
    <row r="15" s="1" customFormat="1" ht="18" customHeight="1" spans="1:8">
      <c r="A15" s="15"/>
      <c r="B15" s="19" t="s">
        <v>11</v>
      </c>
      <c r="C15" s="19" t="s">
        <v>22</v>
      </c>
      <c r="D15" s="19">
        <v>44</v>
      </c>
      <c r="E15" s="16">
        <v>94</v>
      </c>
      <c r="F15" s="17">
        <v>3214.8</v>
      </c>
      <c r="G15" s="17">
        <f t="shared" si="0"/>
        <v>3214.8</v>
      </c>
      <c r="H15" s="20"/>
    </row>
    <row r="16" s="1" customFormat="1" ht="18" customHeight="1" spans="1:8">
      <c r="A16" s="15"/>
      <c r="B16" s="19" t="s">
        <v>11</v>
      </c>
      <c r="C16" s="19" t="s">
        <v>23</v>
      </c>
      <c r="D16" s="19">
        <v>142</v>
      </c>
      <c r="E16" s="16">
        <v>289</v>
      </c>
      <c r="F16" s="17">
        <v>9883.8</v>
      </c>
      <c r="G16" s="17">
        <f t="shared" si="0"/>
        <v>9883.8</v>
      </c>
      <c r="H16" s="20"/>
    </row>
    <row r="17" s="1" customFormat="1" ht="18" customHeight="1" spans="1:8">
      <c r="A17" s="15"/>
      <c r="B17" s="16" t="s">
        <v>24</v>
      </c>
      <c r="C17" s="16" t="s">
        <v>25</v>
      </c>
      <c r="D17" s="16">
        <v>131</v>
      </c>
      <c r="E17" s="16">
        <v>270</v>
      </c>
      <c r="F17" s="17">
        <v>9234</v>
      </c>
      <c r="G17" s="17">
        <f t="shared" si="0"/>
        <v>9234</v>
      </c>
      <c r="H17" s="18"/>
    </row>
    <row r="18" s="1" customFormat="1" ht="18" customHeight="1" spans="1:8">
      <c r="A18" s="15"/>
      <c r="B18" s="16" t="s">
        <v>24</v>
      </c>
      <c r="C18" s="16" t="s">
        <v>26</v>
      </c>
      <c r="D18" s="16">
        <v>163</v>
      </c>
      <c r="E18" s="16">
        <v>326</v>
      </c>
      <c r="F18" s="17">
        <v>11149.2</v>
      </c>
      <c r="G18" s="17">
        <f t="shared" si="0"/>
        <v>11149.2</v>
      </c>
      <c r="H18" s="18"/>
    </row>
    <row r="19" s="1" customFormat="1" ht="18" customHeight="1" spans="1:8">
      <c r="A19" s="15"/>
      <c r="B19" s="16" t="s">
        <v>24</v>
      </c>
      <c r="C19" s="16" t="s">
        <v>27</v>
      </c>
      <c r="D19" s="16">
        <v>36</v>
      </c>
      <c r="E19" s="16">
        <v>69</v>
      </c>
      <c r="F19" s="17">
        <v>2359.8</v>
      </c>
      <c r="G19" s="17">
        <f t="shared" si="0"/>
        <v>2359.8</v>
      </c>
      <c r="H19" s="18"/>
    </row>
    <row r="20" s="1" customFormat="1" ht="18" customHeight="1" spans="1:8">
      <c r="A20" s="15"/>
      <c r="B20" s="16" t="s">
        <v>24</v>
      </c>
      <c r="C20" s="16" t="s">
        <v>28</v>
      </c>
      <c r="D20" s="16">
        <v>53</v>
      </c>
      <c r="E20" s="16">
        <v>116</v>
      </c>
      <c r="F20" s="17">
        <v>3967.2</v>
      </c>
      <c r="G20" s="17">
        <f t="shared" si="0"/>
        <v>3967.2</v>
      </c>
      <c r="H20" s="18"/>
    </row>
    <row r="21" s="1" customFormat="1" ht="18" customHeight="1" spans="1:8">
      <c r="A21" s="15"/>
      <c r="B21" s="16" t="s">
        <v>24</v>
      </c>
      <c r="C21" s="16" t="s">
        <v>29</v>
      </c>
      <c r="D21" s="16">
        <v>120</v>
      </c>
      <c r="E21" s="16">
        <v>257</v>
      </c>
      <c r="F21" s="17">
        <v>8789.4</v>
      </c>
      <c r="G21" s="17">
        <f t="shared" si="0"/>
        <v>8789.4</v>
      </c>
      <c r="H21" s="18"/>
    </row>
    <row r="22" s="1" customFormat="1" ht="18" customHeight="1" spans="1:8">
      <c r="A22" s="15"/>
      <c r="B22" s="16" t="s">
        <v>24</v>
      </c>
      <c r="C22" s="16" t="s">
        <v>30</v>
      </c>
      <c r="D22" s="16">
        <v>89</v>
      </c>
      <c r="E22" s="16">
        <v>201</v>
      </c>
      <c r="F22" s="17">
        <v>6874.2</v>
      </c>
      <c r="G22" s="17">
        <f t="shared" si="0"/>
        <v>6874.2</v>
      </c>
      <c r="H22" s="18"/>
    </row>
    <row r="23" s="1" customFormat="1" ht="18" customHeight="1" spans="1:8">
      <c r="A23" s="15"/>
      <c r="B23" s="16" t="s">
        <v>24</v>
      </c>
      <c r="C23" s="16" t="s">
        <v>31</v>
      </c>
      <c r="D23" s="16">
        <v>38</v>
      </c>
      <c r="E23" s="16">
        <v>75</v>
      </c>
      <c r="F23" s="17">
        <v>2565</v>
      </c>
      <c r="G23" s="17">
        <f t="shared" si="0"/>
        <v>2565</v>
      </c>
      <c r="H23" s="18"/>
    </row>
    <row r="24" s="1" customFormat="1" ht="18" customHeight="1" spans="1:8">
      <c r="A24" s="15"/>
      <c r="B24" s="19" t="s">
        <v>24</v>
      </c>
      <c r="C24" s="19" t="s">
        <v>32</v>
      </c>
      <c r="D24" s="19">
        <v>156</v>
      </c>
      <c r="E24" s="16">
        <v>226</v>
      </c>
      <c r="F24" s="17">
        <v>7729.2</v>
      </c>
      <c r="G24" s="17">
        <f t="shared" si="0"/>
        <v>7729.2</v>
      </c>
      <c r="H24" s="20"/>
    </row>
    <row r="25" s="1" customFormat="1" ht="18" customHeight="1" spans="1:8">
      <c r="A25" s="15"/>
      <c r="B25" s="19" t="s">
        <v>24</v>
      </c>
      <c r="C25" s="19" t="s">
        <v>33</v>
      </c>
      <c r="D25" s="19">
        <v>48</v>
      </c>
      <c r="E25" s="16">
        <v>80</v>
      </c>
      <c r="F25" s="17">
        <v>2736</v>
      </c>
      <c r="G25" s="17">
        <f t="shared" si="0"/>
        <v>2736</v>
      </c>
      <c r="H25" s="20"/>
    </row>
    <row r="26" s="1" customFormat="1" ht="18" customHeight="1" spans="1:8">
      <c r="A26" s="15"/>
      <c r="B26" s="19" t="s">
        <v>24</v>
      </c>
      <c r="C26" s="19" t="s">
        <v>34</v>
      </c>
      <c r="D26" s="19">
        <v>12</v>
      </c>
      <c r="E26" s="16">
        <v>21</v>
      </c>
      <c r="F26" s="17">
        <v>718.2</v>
      </c>
      <c r="G26" s="17">
        <f t="shared" si="0"/>
        <v>718.2</v>
      </c>
      <c r="H26" s="20"/>
    </row>
    <row r="27" s="1" customFormat="1" ht="18" customHeight="1" spans="1:8">
      <c r="A27" s="15" t="s">
        <v>10</v>
      </c>
      <c r="B27" s="19" t="s">
        <v>24</v>
      </c>
      <c r="C27" s="19" t="s">
        <v>35</v>
      </c>
      <c r="D27" s="19">
        <v>50</v>
      </c>
      <c r="E27" s="16">
        <v>100</v>
      </c>
      <c r="F27" s="17">
        <v>3420</v>
      </c>
      <c r="G27" s="17">
        <f t="shared" si="0"/>
        <v>3420</v>
      </c>
      <c r="H27" s="20"/>
    </row>
    <row r="28" s="1" customFormat="1" ht="18" customHeight="1" spans="1:8">
      <c r="A28" s="15"/>
      <c r="B28" s="19" t="s">
        <v>24</v>
      </c>
      <c r="C28" s="19" t="s">
        <v>36</v>
      </c>
      <c r="D28" s="19">
        <v>99</v>
      </c>
      <c r="E28" s="16">
        <v>244</v>
      </c>
      <c r="F28" s="17">
        <v>8344.8</v>
      </c>
      <c r="G28" s="17">
        <f t="shared" si="0"/>
        <v>8344.8</v>
      </c>
      <c r="H28" s="20"/>
    </row>
    <row r="29" s="1" customFormat="1" ht="18" customHeight="1" spans="1:8">
      <c r="A29" s="15"/>
      <c r="B29" s="16" t="s">
        <v>37</v>
      </c>
      <c r="C29" s="16" t="s">
        <v>38</v>
      </c>
      <c r="D29" s="19">
        <v>137</v>
      </c>
      <c r="E29" s="16">
        <v>289</v>
      </c>
      <c r="F29" s="21">
        <v>9883.8</v>
      </c>
      <c r="G29" s="17">
        <f t="shared" si="0"/>
        <v>9883.8</v>
      </c>
      <c r="H29" s="18"/>
    </row>
    <row r="30" s="1" customFormat="1" ht="18" customHeight="1" spans="1:8">
      <c r="A30" s="15"/>
      <c r="B30" s="16" t="s">
        <v>37</v>
      </c>
      <c r="C30" s="16" t="s">
        <v>39</v>
      </c>
      <c r="D30" s="19">
        <v>141</v>
      </c>
      <c r="E30" s="16">
        <v>298</v>
      </c>
      <c r="F30" s="17">
        <v>10191.6</v>
      </c>
      <c r="G30" s="17">
        <f t="shared" si="0"/>
        <v>10191.6</v>
      </c>
      <c r="H30" s="18"/>
    </row>
    <row r="31" s="1" customFormat="1" ht="18" customHeight="1" spans="1:8">
      <c r="A31" s="15"/>
      <c r="B31" s="16" t="s">
        <v>37</v>
      </c>
      <c r="C31" s="16" t="s">
        <v>40</v>
      </c>
      <c r="D31" s="19">
        <v>187</v>
      </c>
      <c r="E31" s="16">
        <v>420</v>
      </c>
      <c r="F31" s="17">
        <v>14364</v>
      </c>
      <c r="G31" s="17">
        <f t="shared" si="0"/>
        <v>14364</v>
      </c>
      <c r="H31" s="18"/>
    </row>
    <row r="32" s="1" customFormat="1" ht="18" customHeight="1" spans="1:8">
      <c r="A32" s="15"/>
      <c r="B32" s="16" t="s">
        <v>37</v>
      </c>
      <c r="C32" s="16" t="s">
        <v>41</v>
      </c>
      <c r="D32" s="19">
        <v>90</v>
      </c>
      <c r="E32" s="16">
        <v>198</v>
      </c>
      <c r="F32" s="17">
        <v>6771.6</v>
      </c>
      <c r="G32" s="17">
        <f t="shared" si="0"/>
        <v>6771.6</v>
      </c>
      <c r="H32" s="18"/>
    </row>
    <row r="33" s="1" customFormat="1" ht="18" customHeight="1" spans="1:8">
      <c r="A33" s="15"/>
      <c r="B33" s="16" t="s">
        <v>37</v>
      </c>
      <c r="C33" s="16" t="s">
        <v>42</v>
      </c>
      <c r="D33" s="19">
        <v>93</v>
      </c>
      <c r="E33" s="16">
        <v>176</v>
      </c>
      <c r="F33" s="17">
        <v>6019.2</v>
      </c>
      <c r="G33" s="17">
        <f t="shared" si="0"/>
        <v>6019.2</v>
      </c>
      <c r="H33" s="18"/>
    </row>
    <row r="34" s="1" customFormat="1" ht="18" customHeight="1" spans="1:8">
      <c r="A34" s="15"/>
      <c r="B34" s="16" t="s">
        <v>37</v>
      </c>
      <c r="C34" s="16" t="s">
        <v>43</v>
      </c>
      <c r="D34" s="19">
        <v>188</v>
      </c>
      <c r="E34" s="16">
        <v>380</v>
      </c>
      <c r="F34" s="17">
        <v>12996</v>
      </c>
      <c r="G34" s="17">
        <f t="shared" si="0"/>
        <v>12996</v>
      </c>
      <c r="H34" s="18"/>
    </row>
    <row r="35" s="1" customFormat="1" ht="18" customHeight="1" spans="1:8">
      <c r="A35" s="15"/>
      <c r="B35" s="16" t="s">
        <v>37</v>
      </c>
      <c r="C35" s="16" t="s">
        <v>44</v>
      </c>
      <c r="D35" s="19">
        <v>89</v>
      </c>
      <c r="E35" s="16">
        <v>180</v>
      </c>
      <c r="F35" s="17">
        <v>6156</v>
      </c>
      <c r="G35" s="17">
        <f t="shared" si="0"/>
        <v>6156</v>
      </c>
      <c r="H35" s="18"/>
    </row>
    <row r="36" s="1" customFormat="1" ht="18" customHeight="1" spans="1:8">
      <c r="A36" s="15"/>
      <c r="B36" s="19" t="s">
        <v>37</v>
      </c>
      <c r="C36" s="19" t="s">
        <v>45</v>
      </c>
      <c r="D36" s="19">
        <v>173</v>
      </c>
      <c r="E36" s="16">
        <v>453</v>
      </c>
      <c r="F36" s="17">
        <v>15492.6</v>
      </c>
      <c r="G36" s="17">
        <f t="shared" si="0"/>
        <v>15492.6</v>
      </c>
      <c r="H36" s="20"/>
    </row>
    <row r="37" s="1" customFormat="1" ht="18" customHeight="1" spans="1:8">
      <c r="A37" s="15"/>
      <c r="B37" s="19" t="s">
        <v>37</v>
      </c>
      <c r="C37" s="19" t="s">
        <v>46</v>
      </c>
      <c r="D37" s="19">
        <v>240</v>
      </c>
      <c r="E37" s="16">
        <v>427</v>
      </c>
      <c r="F37" s="17">
        <v>14603.4</v>
      </c>
      <c r="G37" s="17">
        <f t="shared" si="0"/>
        <v>14603.4</v>
      </c>
      <c r="H37" s="20"/>
    </row>
    <row r="38" s="1" customFormat="1" ht="18" customHeight="1" spans="1:8">
      <c r="A38" s="15"/>
      <c r="B38" s="19" t="s">
        <v>37</v>
      </c>
      <c r="C38" s="19" t="s">
        <v>47</v>
      </c>
      <c r="D38" s="19">
        <v>102</v>
      </c>
      <c r="E38" s="16">
        <v>200</v>
      </c>
      <c r="F38" s="17">
        <v>6840</v>
      </c>
      <c r="G38" s="17">
        <f t="shared" si="0"/>
        <v>6840</v>
      </c>
      <c r="H38" s="20"/>
    </row>
    <row r="39" s="1" customFormat="1" ht="18" customHeight="1" spans="1:8">
      <c r="A39" s="15"/>
      <c r="B39" s="19" t="s">
        <v>37</v>
      </c>
      <c r="C39" s="19" t="s">
        <v>48</v>
      </c>
      <c r="D39" s="19">
        <v>372</v>
      </c>
      <c r="E39" s="16">
        <v>658</v>
      </c>
      <c r="F39" s="17">
        <v>22503.6</v>
      </c>
      <c r="G39" s="17">
        <f t="shared" si="0"/>
        <v>22503.6</v>
      </c>
      <c r="H39" s="20"/>
    </row>
    <row r="40" s="1" customFormat="1" ht="18" customHeight="1" spans="1:8">
      <c r="A40" s="15"/>
      <c r="B40" s="19" t="s">
        <v>37</v>
      </c>
      <c r="C40" s="19" t="s">
        <v>49</v>
      </c>
      <c r="D40" s="19">
        <v>194</v>
      </c>
      <c r="E40" s="16">
        <v>323</v>
      </c>
      <c r="F40" s="17">
        <v>11046.6</v>
      </c>
      <c r="G40" s="17">
        <f t="shared" si="0"/>
        <v>11046.6</v>
      </c>
      <c r="H40" s="20"/>
    </row>
    <row r="41" s="1" customFormat="1" ht="18" customHeight="1" spans="1:8">
      <c r="A41" s="15"/>
      <c r="B41" s="19" t="s">
        <v>50</v>
      </c>
      <c r="C41" s="19" t="s">
        <v>51</v>
      </c>
      <c r="D41" s="19">
        <v>117</v>
      </c>
      <c r="E41" s="16">
        <v>221</v>
      </c>
      <c r="F41" s="17">
        <v>7558.2</v>
      </c>
      <c r="G41" s="17">
        <f t="shared" si="0"/>
        <v>7558.2</v>
      </c>
      <c r="H41" s="20"/>
    </row>
    <row r="42" s="1" customFormat="1" ht="18" customHeight="1" spans="1:8">
      <c r="A42" s="15"/>
      <c r="B42" s="19" t="s">
        <v>52</v>
      </c>
      <c r="C42" s="19" t="s">
        <v>53</v>
      </c>
      <c r="D42" s="19">
        <v>47</v>
      </c>
      <c r="E42" s="16">
        <v>150</v>
      </c>
      <c r="F42" s="17">
        <v>5130</v>
      </c>
      <c r="G42" s="17">
        <f t="shared" si="0"/>
        <v>5130</v>
      </c>
      <c r="H42" s="20"/>
    </row>
    <row r="43" s="1" customFormat="1" ht="18" customHeight="1" spans="1:8">
      <c r="A43" s="15"/>
      <c r="B43" s="19" t="s">
        <v>54</v>
      </c>
      <c r="C43" s="19"/>
      <c r="D43" s="19">
        <v>7</v>
      </c>
      <c r="E43" s="16">
        <v>7</v>
      </c>
      <c r="F43" s="17">
        <v>239.4</v>
      </c>
      <c r="G43" s="17">
        <f t="shared" si="0"/>
        <v>239.4</v>
      </c>
      <c r="H43" s="20"/>
    </row>
    <row r="44" s="1" customFormat="1" ht="18" customHeight="1" spans="1:8">
      <c r="A44" s="15"/>
      <c r="B44" s="19" t="s">
        <v>55</v>
      </c>
      <c r="C44" s="19"/>
      <c r="D44" s="19">
        <v>4</v>
      </c>
      <c r="E44" s="16">
        <v>6</v>
      </c>
      <c r="F44" s="17">
        <v>205.2</v>
      </c>
      <c r="G44" s="17">
        <f t="shared" si="0"/>
        <v>205.2</v>
      </c>
      <c r="H44" s="20"/>
    </row>
    <row r="45" s="1" customFormat="1" ht="18" customHeight="1" spans="1:8">
      <c r="A45" s="15"/>
      <c r="B45" s="19" t="s">
        <v>56</v>
      </c>
      <c r="C45" s="19"/>
      <c r="D45" s="19">
        <v>1</v>
      </c>
      <c r="E45" s="16">
        <v>2</v>
      </c>
      <c r="F45" s="17">
        <v>68.4</v>
      </c>
      <c r="G45" s="17">
        <f t="shared" si="0"/>
        <v>68.4</v>
      </c>
      <c r="H45" s="20"/>
    </row>
    <row r="46" s="1" customFormat="1" ht="18" customHeight="1" spans="1:8">
      <c r="A46" s="15"/>
      <c r="B46" s="19" t="s">
        <v>57</v>
      </c>
      <c r="C46" s="19"/>
      <c r="D46" s="19">
        <v>2</v>
      </c>
      <c r="E46" s="16">
        <v>4</v>
      </c>
      <c r="F46" s="17">
        <v>136.8</v>
      </c>
      <c r="G46" s="17">
        <f t="shared" si="0"/>
        <v>136.8</v>
      </c>
      <c r="H46" s="20"/>
    </row>
    <row r="47" s="1" customFormat="1" ht="18" customHeight="1" spans="1:8">
      <c r="A47" s="15"/>
      <c r="B47" s="19" t="s">
        <v>58</v>
      </c>
      <c r="C47" s="19"/>
      <c r="D47" s="19">
        <v>43</v>
      </c>
      <c r="E47" s="16">
        <v>93</v>
      </c>
      <c r="F47" s="17">
        <v>3180.6</v>
      </c>
      <c r="G47" s="17">
        <f t="shared" si="0"/>
        <v>3180.6</v>
      </c>
      <c r="H47" s="20"/>
    </row>
    <row r="48" s="1" customFormat="1" ht="18" customHeight="1" spans="1:8">
      <c r="A48" s="15"/>
      <c r="B48" s="16" t="s">
        <v>59</v>
      </c>
      <c r="C48" s="16"/>
      <c r="D48" s="19">
        <v>2</v>
      </c>
      <c r="E48" s="16">
        <v>4</v>
      </c>
      <c r="F48" s="17">
        <v>136.8</v>
      </c>
      <c r="G48" s="17">
        <f t="shared" si="0"/>
        <v>136.8</v>
      </c>
      <c r="H48" s="20"/>
    </row>
    <row r="49" s="1" customFormat="1" ht="18" customHeight="1" spans="1:8">
      <c r="A49" s="15"/>
      <c r="B49" s="19" t="s">
        <v>60</v>
      </c>
      <c r="C49" s="19"/>
      <c r="D49" s="19">
        <v>4</v>
      </c>
      <c r="E49" s="16">
        <v>8</v>
      </c>
      <c r="F49" s="17">
        <v>239.4</v>
      </c>
      <c r="G49" s="17">
        <f t="shared" si="0"/>
        <v>239.4</v>
      </c>
      <c r="H49" s="20"/>
    </row>
    <row r="50" s="1" customFormat="1" ht="18" customHeight="1" spans="1:8">
      <c r="A50" s="15"/>
      <c r="B50" s="16" t="s">
        <v>61</v>
      </c>
      <c r="C50" s="16"/>
      <c r="D50" s="19">
        <v>25</v>
      </c>
      <c r="E50" s="16">
        <v>58</v>
      </c>
      <c r="F50" s="17">
        <v>1983.6</v>
      </c>
      <c r="G50" s="17">
        <f t="shared" si="0"/>
        <v>1983.6</v>
      </c>
      <c r="H50" s="20"/>
    </row>
    <row r="51" s="1" customFormat="1" ht="18" customHeight="1" spans="1:8">
      <c r="A51" s="22" t="s">
        <v>62</v>
      </c>
      <c r="B51" s="23"/>
      <c r="C51" s="23"/>
      <c r="D51" s="24">
        <f t="shared" ref="D51:G51" si="1">SUM(D4:D50)</f>
        <v>5830</v>
      </c>
      <c r="E51" s="25">
        <f t="shared" si="1"/>
        <v>11854</v>
      </c>
      <c r="F51" s="26">
        <f t="shared" si="1"/>
        <v>405201.6</v>
      </c>
      <c r="G51" s="26">
        <f t="shared" si="1"/>
        <v>405201.6</v>
      </c>
      <c r="H51" s="27"/>
    </row>
    <row r="52" s="1" customFormat="1" ht="15.95" customHeight="1" spans="1:8">
      <c r="A52" s="28" t="s">
        <v>63</v>
      </c>
      <c r="B52" s="29"/>
      <c r="C52" s="29"/>
      <c r="D52" s="30" t="s">
        <v>64</v>
      </c>
      <c r="E52" s="30"/>
      <c r="F52" s="31"/>
      <c r="G52" s="32" t="s">
        <v>65</v>
      </c>
      <c r="H52" s="32"/>
    </row>
    <row r="53" s="1" customFormat="1" spans="6:7">
      <c r="F53" s="4"/>
      <c r="G53" s="4"/>
    </row>
    <row r="54" s="1" customFormat="1" ht="26.1" customHeight="1" spans="1:8">
      <c r="A54" s="5" t="s">
        <v>66</v>
      </c>
      <c r="B54" s="5"/>
      <c r="C54" s="5"/>
      <c r="D54" s="5"/>
      <c r="E54" s="5"/>
      <c r="F54" s="6"/>
      <c r="G54" s="6"/>
      <c r="H54" s="5"/>
    </row>
    <row r="55" s="1" customFormat="1" ht="15.95" customHeight="1" spans="1:8">
      <c r="A55" s="7"/>
      <c r="B55" s="7"/>
      <c r="C55" s="7"/>
      <c r="D55" s="7"/>
      <c r="E55" s="7"/>
      <c r="F55" s="8"/>
      <c r="G55" s="9" t="s">
        <v>1</v>
      </c>
      <c r="H55" s="10"/>
    </row>
    <row r="56" s="1" customFormat="1" ht="23" customHeight="1" spans="1:8">
      <c r="A56" s="11" t="s">
        <v>2</v>
      </c>
      <c r="B56" s="11" t="s">
        <v>3</v>
      </c>
      <c r="C56" s="11" t="s">
        <v>4</v>
      </c>
      <c r="D56" s="11" t="s">
        <v>5</v>
      </c>
      <c r="E56" s="11" t="s">
        <v>6</v>
      </c>
      <c r="F56" s="12" t="s">
        <v>7</v>
      </c>
      <c r="G56" s="13" t="s">
        <v>8</v>
      </c>
      <c r="H56" s="33" t="s">
        <v>9</v>
      </c>
    </row>
    <row r="57" s="1" customFormat="1" ht="18" customHeight="1" spans="1:8">
      <c r="A57" s="15" t="s">
        <v>10</v>
      </c>
      <c r="B57" s="16" t="s">
        <v>11</v>
      </c>
      <c r="C57" s="16" t="s">
        <v>12</v>
      </c>
      <c r="D57" s="16">
        <v>8</v>
      </c>
      <c r="E57" s="16">
        <v>8</v>
      </c>
      <c r="F57" s="17">
        <v>273.6</v>
      </c>
      <c r="G57" s="17">
        <f t="shared" ref="G57:G103" si="2">F57</f>
        <v>273.6</v>
      </c>
      <c r="H57" s="34"/>
    </row>
    <row r="58" s="1" customFormat="1" ht="18" customHeight="1" spans="1:8">
      <c r="A58" s="15"/>
      <c r="B58" s="16" t="s">
        <v>11</v>
      </c>
      <c r="C58" s="16" t="s">
        <v>13</v>
      </c>
      <c r="D58" s="16">
        <v>3</v>
      </c>
      <c r="E58" s="16">
        <v>3</v>
      </c>
      <c r="F58" s="17">
        <v>102.6</v>
      </c>
      <c r="G58" s="17">
        <f t="shared" si="2"/>
        <v>102.6</v>
      </c>
      <c r="H58" s="34"/>
    </row>
    <row r="59" s="1" customFormat="1" ht="18" customHeight="1" spans="1:8">
      <c r="A59" s="15"/>
      <c r="B59" s="16" t="s">
        <v>11</v>
      </c>
      <c r="C59" s="16" t="s">
        <v>14</v>
      </c>
      <c r="D59" s="16">
        <v>4</v>
      </c>
      <c r="E59" s="16">
        <v>4</v>
      </c>
      <c r="F59" s="17">
        <v>136.8</v>
      </c>
      <c r="G59" s="17">
        <f t="shared" si="2"/>
        <v>136.8</v>
      </c>
      <c r="H59" s="34"/>
    </row>
    <row r="60" s="1" customFormat="1" ht="18" customHeight="1" spans="1:8">
      <c r="A60" s="15"/>
      <c r="B60" s="16" t="s">
        <v>11</v>
      </c>
      <c r="C60" s="16" t="s">
        <v>15</v>
      </c>
      <c r="D60" s="16">
        <v>4</v>
      </c>
      <c r="E60" s="16">
        <v>4</v>
      </c>
      <c r="F60" s="17">
        <v>136.8</v>
      </c>
      <c r="G60" s="17">
        <f t="shared" si="2"/>
        <v>136.8</v>
      </c>
      <c r="H60" s="34"/>
    </row>
    <row r="61" s="1" customFormat="1" ht="18" customHeight="1" spans="1:8">
      <c r="A61" s="15"/>
      <c r="B61" s="16" t="s">
        <v>11</v>
      </c>
      <c r="C61" s="16" t="s">
        <v>16</v>
      </c>
      <c r="D61" s="16">
        <v>6</v>
      </c>
      <c r="E61" s="16">
        <v>6</v>
      </c>
      <c r="F61" s="17">
        <v>205.2</v>
      </c>
      <c r="G61" s="17">
        <f t="shared" si="2"/>
        <v>205.2</v>
      </c>
      <c r="H61" s="34"/>
    </row>
    <row r="62" s="1" customFormat="1" ht="18" customHeight="1" spans="1:8">
      <c r="A62" s="15"/>
      <c r="B62" s="16" t="s">
        <v>11</v>
      </c>
      <c r="C62" s="16" t="s">
        <v>18</v>
      </c>
      <c r="D62" s="16">
        <v>9</v>
      </c>
      <c r="E62" s="16">
        <v>9</v>
      </c>
      <c r="F62" s="17">
        <v>307.8</v>
      </c>
      <c r="G62" s="17">
        <f t="shared" si="2"/>
        <v>307.8</v>
      </c>
      <c r="H62" s="34"/>
    </row>
    <row r="63" s="1" customFormat="1" ht="18" customHeight="1" spans="1:8">
      <c r="A63" s="15"/>
      <c r="B63" s="16" t="s">
        <v>11</v>
      </c>
      <c r="C63" s="16" t="s">
        <v>19</v>
      </c>
      <c r="D63" s="16">
        <v>8</v>
      </c>
      <c r="E63" s="16">
        <v>8</v>
      </c>
      <c r="F63" s="17">
        <v>273.6</v>
      </c>
      <c r="G63" s="17">
        <f t="shared" si="2"/>
        <v>273.6</v>
      </c>
      <c r="H63" s="34"/>
    </row>
    <row r="64" s="1" customFormat="1" ht="18" customHeight="1" spans="1:8">
      <c r="A64" s="15"/>
      <c r="B64" s="16" t="s">
        <v>11</v>
      </c>
      <c r="C64" s="16" t="s">
        <v>20</v>
      </c>
      <c r="D64" s="16">
        <v>11</v>
      </c>
      <c r="E64" s="16">
        <v>11</v>
      </c>
      <c r="F64" s="17">
        <v>376.2</v>
      </c>
      <c r="G64" s="17">
        <f t="shared" si="2"/>
        <v>376.2</v>
      </c>
      <c r="H64" s="34"/>
    </row>
    <row r="65" s="1" customFormat="1" ht="18" customHeight="1" spans="1:8">
      <c r="A65" s="15"/>
      <c r="B65" s="16" t="s">
        <v>11</v>
      </c>
      <c r="C65" s="16" t="s">
        <v>17</v>
      </c>
      <c r="D65" s="16">
        <v>3</v>
      </c>
      <c r="E65" s="16">
        <v>3</v>
      </c>
      <c r="F65" s="17">
        <v>102.6</v>
      </c>
      <c r="G65" s="17">
        <f t="shared" si="2"/>
        <v>102.6</v>
      </c>
      <c r="H65" s="34"/>
    </row>
    <row r="66" s="2" customFormat="1" ht="18" customHeight="1" spans="1:8">
      <c r="A66" s="15"/>
      <c r="B66" s="19" t="s">
        <v>11</v>
      </c>
      <c r="C66" s="19" t="s">
        <v>21</v>
      </c>
      <c r="D66" s="19">
        <v>15</v>
      </c>
      <c r="E66" s="19">
        <v>15</v>
      </c>
      <c r="F66" s="17">
        <v>513</v>
      </c>
      <c r="G66" s="17">
        <f t="shared" si="2"/>
        <v>513</v>
      </c>
      <c r="H66" s="34"/>
    </row>
    <row r="67" s="2" customFormat="1" ht="18" customHeight="1" spans="1:8">
      <c r="A67" s="15"/>
      <c r="B67" s="19" t="s">
        <v>11</v>
      </c>
      <c r="C67" s="19" t="s">
        <v>11</v>
      </c>
      <c r="D67" s="19">
        <v>2</v>
      </c>
      <c r="E67" s="19">
        <v>2</v>
      </c>
      <c r="F67" s="17">
        <v>68.4</v>
      </c>
      <c r="G67" s="17">
        <f t="shared" si="2"/>
        <v>68.4</v>
      </c>
      <c r="H67" s="34"/>
    </row>
    <row r="68" s="2" customFormat="1" ht="18" customHeight="1" spans="1:8">
      <c r="A68" s="15"/>
      <c r="B68" s="19" t="s">
        <v>11</v>
      </c>
      <c r="C68" s="19" t="s">
        <v>22</v>
      </c>
      <c r="D68" s="19">
        <v>1</v>
      </c>
      <c r="E68" s="19">
        <v>1</v>
      </c>
      <c r="F68" s="17">
        <v>34.2</v>
      </c>
      <c r="G68" s="17">
        <f t="shared" si="2"/>
        <v>34.2</v>
      </c>
      <c r="H68" s="34"/>
    </row>
    <row r="69" s="2" customFormat="1" ht="18" customHeight="1" spans="1:8">
      <c r="A69" s="15"/>
      <c r="B69" s="19" t="s">
        <v>11</v>
      </c>
      <c r="C69" s="19" t="s">
        <v>23</v>
      </c>
      <c r="D69" s="19">
        <v>8</v>
      </c>
      <c r="E69" s="19">
        <v>8</v>
      </c>
      <c r="F69" s="17">
        <v>273.6</v>
      </c>
      <c r="G69" s="17">
        <f t="shared" si="2"/>
        <v>273.6</v>
      </c>
      <c r="H69" s="34"/>
    </row>
    <row r="70" s="1" customFormat="1" ht="18" customHeight="1" spans="1:8">
      <c r="A70" s="15"/>
      <c r="B70" s="16" t="s">
        <v>24</v>
      </c>
      <c r="C70" s="16" t="s">
        <v>25</v>
      </c>
      <c r="D70" s="16">
        <v>2</v>
      </c>
      <c r="E70" s="16">
        <v>2</v>
      </c>
      <c r="F70" s="17">
        <v>68.4</v>
      </c>
      <c r="G70" s="17">
        <f t="shared" si="2"/>
        <v>68.4</v>
      </c>
      <c r="H70" s="34"/>
    </row>
    <row r="71" s="1" customFormat="1" ht="18" customHeight="1" spans="1:8">
      <c r="A71" s="15"/>
      <c r="B71" s="16" t="s">
        <v>24</v>
      </c>
      <c r="C71" s="16" t="s">
        <v>26</v>
      </c>
      <c r="D71" s="16">
        <v>5</v>
      </c>
      <c r="E71" s="16">
        <v>5</v>
      </c>
      <c r="F71" s="17">
        <v>171</v>
      </c>
      <c r="G71" s="17">
        <f t="shared" si="2"/>
        <v>171</v>
      </c>
      <c r="H71" s="34"/>
    </row>
    <row r="72" s="1" customFormat="1" ht="18" customHeight="1" spans="1:8">
      <c r="A72" s="15"/>
      <c r="B72" s="16" t="s">
        <v>24</v>
      </c>
      <c r="C72" s="16" t="s">
        <v>28</v>
      </c>
      <c r="D72" s="16">
        <v>2</v>
      </c>
      <c r="E72" s="16">
        <v>2</v>
      </c>
      <c r="F72" s="17">
        <v>68.4</v>
      </c>
      <c r="G72" s="17">
        <f t="shared" si="2"/>
        <v>68.4</v>
      </c>
      <c r="H72" s="34"/>
    </row>
    <row r="73" s="1" customFormat="1" ht="18" customHeight="1" spans="1:8">
      <c r="A73" s="15"/>
      <c r="B73" s="16" t="s">
        <v>24</v>
      </c>
      <c r="C73" s="16" t="s">
        <v>27</v>
      </c>
      <c r="D73" s="16">
        <v>1</v>
      </c>
      <c r="E73" s="16">
        <v>1</v>
      </c>
      <c r="F73" s="17">
        <v>34.2</v>
      </c>
      <c r="G73" s="17">
        <f t="shared" si="2"/>
        <v>34.2</v>
      </c>
      <c r="H73" s="34"/>
    </row>
    <row r="74" s="1" customFormat="1" ht="18" customHeight="1" spans="1:8">
      <c r="A74" s="15"/>
      <c r="B74" s="16" t="s">
        <v>24</v>
      </c>
      <c r="C74" s="16" t="s">
        <v>29</v>
      </c>
      <c r="D74" s="16">
        <v>5</v>
      </c>
      <c r="E74" s="16">
        <v>5</v>
      </c>
      <c r="F74" s="17">
        <v>171</v>
      </c>
      <c r="G74" s="17">
        <f t="shared" si="2"/>
        <v>171</v>
      </c>
      <c r="H74" s="34"/>
    </row>
    <row r="75" s="1" customFormat="1" ht="18" customHeight="1" spans="1:8">
      <c r="A75" s="15"/>
      <c r="B75" s="16" t="s">
        <v>24</v>
      </c>
      <c r="C75" s="16" t="s">
        <v>30</v>
      </c>
      <c r="D75" s="16">
        <v>3</v>
      </c>
      <c r="E75" s="16">
        <v>3</v>
      </c>
      <c r="F75" s="17">
        <v>102.6</v>
      </c>
      <c r="G75" s="17">
        <f t="shared" si="2"/>
        <v>102.6</v>
      </c>
      <c r="H75" s="34"/>
    </row>
    <row r="76" s="1" customFormat="1" ht="18" customHeight="1" spans="1:8">
      <c r="A76" s="15"/>
      <c r="B76" s="16" t="s">
        <v>24</v>
      </c>
      <c r="C76" s="16" t="s">
        <v>31</v>
      </c>
      <c r="D76" s="16">
        <v>7</v>
      </c>
      <c r="E76" s="16">
        <v>7</v>
      </c>
      <c r="F76" s="17">
        <v>239.4</v>
      </c>
      <c r="G76" s="17">
        <f t="shared" si="2"/>
        <v>239.4</v>
      </c>
      <c r="H76" s="34"/>
    </row>
    <row r="77" s="2" customFormat="1" ht="18" customHeight="1" spans="1:8">
      <c r="A77" s="15"/>
      <c r="B77" s="19" t="s">
        <v>24</v>
      </c>
      <c r="C77" s="19" t="s">
        <v>32</v>
      </c>
      <c r="D77" s="19"/>
      <c r="E77" s="19"/>
      <c r="F77" s="17"/>
      <c r="G77" s="17">
        <f t="shared" si="2"/>
        <v>0</v>
      </c>
      <c r="H77" s="34"/>
    </row>
    <row r="78" s="2" customFormat="1" ht="18" customHeight="1" spans="1:8">
      <c r="A78" s="15"/>
      <c r="B78" s="19" t="s">
        <v>24</v>
      </c>
      <c r="C78" s="19" t="s">
        <v>33</v>
      </c>
      <c r="D78" s="19">
        <v>4</v>
      </c>
      <c r="E78" s="19">
        <v>4</v>
      </c>
      <c r="F78" s="17">
        <v>136.8</v>
      </c>
      <c r="G78" s="17">
        <f t="shared" si="2"/>
        <v>136.8</v>
      </c>
      <c r="H78" s="34"/>
    </row>
    <row r="79" s="2" customFormat="1" ht="18" customHeight="1" spans="1:8">
      <c r="A79" s="15"/>
      <c r="B79" s="19" t="s">
        <v>24</v>
      </c>
      <c r="C79" s="19" t="s">
        <v>34</v>
      </c>
      <c r="D79" s="19">
        <v>1</v>
      </c>
      <c r="E79" s="19">
        <v>1</v>
      </c>
      <c r="F79" s="17">
        <v>34.2</v>
      </c>
      <c r="G79" s="17">
        <f t="shared" si="2"/>
        <v>34.2</v>
      </c>
      <c r="H79" s="34"/>
    </row>
    <row r="80" s="2" customFormat="1" ht="18" customHeight="1" spans="1:8">
      <c r="A80" s="15" t="s">
        <v>10</v>
      </c>
      <c r="B80" s="19" t="s">
        <v>24</v>
      </c>
      <c r="C80" s="19" t="s">
        <v>36</v>
      </c>
      <c r="D80" s="19">
        <v>3</v>
      </c>
      <c r="E80" s="19">
        <v>3</v>
      </c>
      <c r="F80" s="17">
        <v>102.6</v>
      </c>
      <c r="G80" s="17">
        <f t="shared" si="2"/>
        <v>102.6</v>
      </c>
      <c r="H80" s="34"/>
    </row>
    <row r="81" s="2" customFormat="1" ht="18" customHeight="1" spans="1:8">
      <c r="A81" s="15"/>
      <c r="B81" s="19" t="s">
        <v>24</v>
      </c>
      <c r="C81" s="19" t="s">
        <v>35</v>
      </c>
      <c r="D81" s="19">
        <v>4</v>
      </c>
      <c r="E81" s="19">
        <v>4</v>
      </c>
      <c r="F81" s="17">
        <v>136.8</v>
      </c>
      <c r="G81" s="17">
        <f t="shared" si="2"/>
        <v>136.8</v>
      </c>
      <c r="H81" s="34"/>
    </row>
    <row r="82" s="1" customFormat="1" ht="18" customHeight="1" spans="1:8">
      <c r="A82" s="15"/>
      <c r="B82" s="16" t="s">
        <v>37</v>
      </c>
      <c r="C82" s="16" t="s">
        <v>38</v>
      </c>
      <c r="D82" s="16"/>
      <c r="E82" s="16"/>
      <c r="F82" s="17"/>
      <c r="G82" s="17">
        <f t="shared" si="2"/>
        <v>0</v>
      </c>
      <c r="H82" s="34"/>
    </row>
    <row r="83" s="1" customFormat="1" ht="18" customHeight="1" spans="1:8">
      <c r="A83" s="15"/>
      <c r="B83" s="16" t="s">
        <v>37</v>
      </c>
      <c r="C83" s="16" t="s">
        <v>39</v>
      </c>
      <c r="D83" s="16">
        <v>4</v>
      </c>
      <c r="E83" s="16">
        <v>4</v>
      </c>
      <c r="F83" s="17">
        <v>136.8</v>
      </c>
      <c r="G83" s="17">
        <f t="shared" si="2"/>
        <v>136.8</v>
      </c>
      <c r="H83" s="34"/>
    </row>
    <row r="84" s="1" customFormat="1" ht="18" customHeight="1" spans="1:8">
      <c r="A84" s="15"/>
      <c r="B84" s="16" t="s">
        <v>37</v>
      </c>
      <c r="C84" s="16" t="s">
        <v>40</v>
      </c>
      <c r="D84" s="16">
        <v>13</v>
      </c>
      <c r="E84" s="16">
        <v>13</v>
      </c>
      <c r="F84" s="17">
        <v>444.6</v>
      </c>
      <c r="G84" s="17">
        <f t="shared" si="2"/>
        <v>444.6</v>
      </c>
      <c r="H84" s="34"/>
    </row>
    <row r="85" s="1" customFormat="1" ht="18" customHeight="1" spans="1:8">
      <c r="A85" s="15"/>
      <c r="B85" s="16" t="s">
        <v>37</v>
      </c>
      <c r="C85" s="16" t="s">
        <v>41</v>
      </c>
      <c r="D85" s="16">
        <v>2</v>
      </c>
      <c r="E85" s="16">
        <v>2</v>
      </c>
      <c r="F85" s="17">
        <v>68.4</v>
      </c>
      <c r="G85" s="17">
        <f t="shared" si="2"/>
        <v>68.4</v>
      </c>
      <c r="H85" s="34"/>
    </row>
    <row r="86" s="1" customFormat="1" ht="18" customHeight="1" spans="1:8">
      <c r="A86" s="15"/>
      <c r="B86" s="16" t="s">
        <v>37</v>
      </c>
      <c r="C86" s="16" t="s">
        <v>42</v>
      </c>
      <c r="D86" s="16">
        <v>3</v>
      </c>
      <c r="E86" s="16">
        <v>3</v>
      </c>
      <c r="F86" s="17">
        <v>102.6</v>
      </c>
      <c r="G86" s="17">
        <f t="shared" si="2"/>
        <v>102.6</v>
      </c>
      <c r="H86" s="34"/>
    </row>
    <row r="87" s="1" customFormat="1" ht="18" customHeight="1" spans="1:8">
      <c r="A87" s="15"/>
      <c r="B87" s="16" t="s">
        <v>37</v>
      </c>
      <c r="C87" s="16" t="s">
        <v>43</v>
      </c>
      <c r="D87" s="16">
        <v>3</v>
      </c>
      <c r="E87" s="16">
        <v>3</v>
      </c>
      <c r="F87" s="17">
        <v>102.6</v>
      </c>
      <c r="G87" s="17">
        <f t="shared" si="2"/>
        <v>102.6</v>
      </c>
      <c r="H87" s="34"/>
    </row>
    <row r="88" s="1" customFormat="1" ht="18" customHeight="1" spans="1:8">
      <c r="A88" s="15"/>
      <c r="B88" s="16" t="s">
        <v>37</v>
      </c>
      <c r="C88" s="16" t="s">
        <v>44</v>
      </c>
      <c r="D88" s="16">
        <v>2</v>
      </c>
      <c r="E88" s="16">
        <v>2</v>
      </c>
      <c r="F88" s="17">
        <v>68.4</v>
      </c>
      <c r="G88" s="17">
        <f t="shared" si="2"/>
        <v>68.4</v>
      </c>
      <c r="H88" s="34"/>
    </row>
    <row r="89" s="2" customFormat="1" ht="18" customHeight="1" spans="1:8">
      <c r="A89" s="15"/>
      <c r="B89" s="19" t="s">
        <v>37</v>
      </c>
      <c r="C89" s="19" t="s">
        <v>45</v>
      </c>
      <c r="D89" s="19">
        <v>11</v>
      </c>
      <c r="E89" s="19">
        <v>13</v>
      </c>
      <c r="F89" s="17">
        <v>444.6</v>
      </c>
      <c r="G89" s="17">
        <f t="shared" si="2"/>
        <v>444.6</v>
      </c>
      <c r="H89" s="34"/>
    </row>
    <row r="90" s="2" customFormat="1" ht="18" customHeight="1" spans="1:8">
      <c r="A90" s="15"/>
      <c r="B90" s="19" t="s">
        <v>37</v>
      </c>
      <c r="C90" s="19" t="s">
        <v>46</v>
      </c>
      <c r="D90" s="19">
        <v>2</v>
      </c>
      <c r="E90" s="19">
        <v>2</v>
      </c>
      <c r="F90" s="17">
        <v>68.4</v>
      </c>
      <c r="G90" s="17">
        <f t="shared" si="2"/>
        <v>68.4</v>
      </c>
      <c r="H90" s="34"/>
    </row>
    <row r="91" s="2" customFormat="1" ht="18" customHeight="1" spans="1:8">
      <c r="A91" s="15"/>
      <c r="B91" s="19" t="s">
        <v>37</v>
      </c>
      <c r="C91" s="19" t="s">
        <v>47</v>
      </c>
      <c r="D91" s="19">
        <v>16</v>
      </c>
      <c r="E91" s="19">
        <v>17</v>
      </c>
      <c r="F91" s="17">
        <v>581.4</v>
      </c>
      <c r="G91" s="17">
        <f t="shared" si="2"/>
        <v>581.4</v>
      </c>
      <c r="H91" s="34"/>
    </row>
    <row r="92" s="2" customFormat="1" ht="18" customHeight="1" spans="1:8">
      <c r="A92" s="15"/>
      <c r="B92" s="19" t="s">
        <v>37</v>
      </c>
      <c r="C92" s="19" t="s">
        <v>48</v>
      </c>
      <c r="D92" s="19"/>
      <c r="E92" s="19"/>
      <c r="F92" s="17"/>
      <c r="G92" s="17">
        <f t="shared" si="2"/>
        <v>0</v>
      </c>
      <c r="H92" s="34"/>
    </row>
    <row r="93" s="2" customFormat="1" ht="18" customHeight="1" spans="1:8">
      <c r="A93" s="15"/>
      <c r="B93" s="19" t="s">
        <v>37</v>
      </c>
      <c r="C93" s="19" t="s">
        <v>49</v>
      </c>
      <c r="D93" s="19">
        <v>1</v>
      </c>
      <c r="E93" s="19">
        <v>1</v>
      </c>
      <c r="F93" s="17">
        <v>34.2</v>
      </c>
      <c r="G93" s="17">
        <f t="shared" si="2"/>
        <v>34.2</v>
      </c>
      <c r="H93" s="34"/>
    </row>
    <row r="94" s="2" customFormat="1" ht="18" customHeight="1" spans="1:8">
      <c r="A94" s="15"/>
      <c r="B94" s="19" t="s">
        <v>50</v>
      </c>
      <c r="C94" s="19" t="s">
        <v>51</v>
      </c>
      <c r="D94" s="19">
        <v>1</v>
      </c>
      <c r="E94" s="19">
        <v>1</v>
      </c>
      <c r="F94" s="17">
        <v>34.2</v>
      </c>
      <c r="G94" s="17">
        <f t="shared" si="2"/>
        <v>34.2</v>
      </c>
      <c r="H94" s="34"/>
    </row>
    <row r="95" s="2" customFormat="1" ht="18" customHeight="1" spans="1:8">
      <c r="A95" s="15"/>
      <c r="B95" s="19" t="s">
        <v>52</v>
      </c>
      <c r="C95" s="19" t="s">
        <v>53</v>
      </c>
      <c r="D95" s="19">
        <v>1</v>
      </c>
      <c r="E95" s="19">
        <v>1</v>
      </c>
      <c r="F95" s="17">
        <v>34.2</v>
      </c>
      <c r="G95" s="17">
        <f t="shared" si="2"/>
        <v>34.2</v>
      </c>
      <c r="H95" s="34"/>
    </row>
    <row r="96" s="2" customFormat="1" ht="18" customHeight="1" spans="1:8">
      <c r="A96" s="15"/>
      <c r="B96" s="19" t="s">
        <v>55</v>
      </c>
      <c r="C96" s="19"/>
      <c r="D96" s="19"/>
      <c r="E96" s="19"/>
      <c r="F96" s="17"/>
      <c r="G96" s="17">
        <f t="shared" si="2"/>
        <v>0</v>
      </c>
      <c r="H96" s="34"/>
    </row>
    <row r="97" s="2" customFormat="1" ht="18" customHeight="1" spans="1:8">
      <c r="A97" s="15"/>
      <c r="B97" s="19" t="s">
        <v>56</v>
      </c>
      <c r="C97" s="19"/>
      <c r="D97" s="19"/>
      <c r="E97" s="19"/>
      <c r="F97" s="17"/>
      <c r="G97" s="17">
        <f t="shared" si="2"/>
        <v>0</v>
      </c>
      <c r="H97" s="34"/>
    </row>
    <row r="98" s="2" customFormat="1" ht="18" customHeight="1" spans="1:8">
      <c r="A98" s="15"/>
      <c r="B98" s="19" t="s">
        <v>61</v>
      </c>
      <c r="C98" s="19"/>
      <c r="D98" s="19"/>
      <c r="E98" s="19"/>
      <c r="F98" s="17"/>
      <c r="G98" s="17">
        <f t="shared" si="2"/>
        <v>0</v>
      </c>
      <c r="H98" s="34"/>
    </row>
    <row r="99" s="2" customFormat="1" ht="18" customHeight="1" spans="1:8">
      <c r="A99" s="15"/>
      <c r="B99" s="19" t="s">
        <v>60</v>
      </c>
      <c r="C99" s="19"/>
      <c r="D99" s="19">
        <v>1</v>
      </c>
      <c r="E99" s="19">
        <v>1</v>
      </c>
      <c r="F99" s="17">
        <v>34.2</v>
      </c>
      <c r="G99" s="17">
        <f t="shared" si="2"/>
        <v>34.2</v>
      </c>
      <c r="H99" s="34"/>
    </row>
    <row r="100" s="3" customFormat="1" ht="18" customHeight="1" spans="1:10">
      <c r="A100" s="15"/>
      <c r="B100" s="19" t="s">
        <v>57</v>
      </c>
      <c r="C100" s="19"/>
      <c r="D100" s="19"/>
      <c r="E100" s="19"/>
      <c r="F100" s="17"/>
      <c r="G100" s="17">
        <f t="shared" si="2"/>
        <v>0</v>
      </c>
      <c r="H100" s="34"/>
      <c r="J100" s="2"/>
    </row>
    <row r="101" s="2" customFormat="1" ht="18" customHeight="1" spans="1:8">
      <c r="A101" s="15"/>
      <c r="B101" s="19" t="s">
        <v>54</v>
      </c>
      <c r="C101" s="19"/>
      <c r="D101" s="19"/>
      <c r="E101" s="19"/>
      <c r="F101" s="17"/>
      <c r="G101" s="17">
        <f t="shared" si="2"/>
        <v>0</v>
      </c>
      <c r="H101" s="34"/>
    </row>
    <row r="102" s="2" customFormat="1" ht="18" customHeight="1" spans="1:8">
      <c r="A102" s="15"/>
      <c r="B102" s="19" t="s">
        <v>58</v>
      </c>
      <c r="C102" s="19"/>
      <c r="D102" s="19">
        <v>1</v>
      </c>
      <c r="E102" s="19">
        <v>1</v>
      </c>
      <c r="F102" s="17">
        <v>34.2</v>
      </c>
      <c r="G102" s="17">
        <f t="shared" si="2"/>
        <v>34.2</v>
      </c>
      <c r="H102" s="34"/>
    </row>
    <row r="103" s="1" customFormat="1" ht="18" customHeight="1" spans="1:8">
      <c r="A103" s="15"/>
      <c r="B103" s="16" t="s">
        <v>59</v>
      </c>
      <c r="C103" s="16"/>
      <c r="D103" s="16"/>
      <c r="E103" s="16"/>
      <c r="F103" s="17"/>
      <c r="G103" s="17">
        <f t="shared" si="2"/>
        <v>0</v>
      </c>
      <c r="H103" s="34"/>
    </row>
    <row r="104" s="1" customFormat="1" ht="18" customHeight="1" spans="1:8">
      <c r="A104" s="22" t="s">
        <v>62</v>
      </c>
      <c r="B104" s="23"/>
      <c r="C104" s="23"/>
      <c r="D104" s="25">
        <f t="shared" ref="D104:G104" si="3">SUM(D57:D103)</f>
        <v>180</v>
      </c>
      <c r="E104" s="25">
        <f t="shared" si="3"/>
        <v>183</v>
      </c>
      <c r="F104" s="26">
        <f>SUM(F52:F103)</f>
        <v>6258.6</v>
      </c>
      <c r="G104" s="26">
        <f t="shared" si="3"/>
        <v>6258.6</v>
      </c>
      <c r="H104" s="35"/>
    </row>
    <row r="105" s="1" customFormat="1" ht="18.75" spans="1:8">
      <c r="A105" s="28" t="s">
        <v>63</v>
      </c>
      <c r="B105" s="29"/>
      <c r="C105" s="29"/>
      <c r="D105" s="30" t="s">
        <v>64</v>
      </c>
      <c r="E105" s="30"/>
      <c r="F105" s="31"/>
      <c r="G105" s="32" t="s">
        <v>65</v>
      </c>
      <c r="H105" s="32"/>
    </row>
  </sheetData>
  <mergeCells count="28">
    <mergeCell ref="A1:H1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D52:E52"/>
    <mergeCell ref="G52:H52"/>
    <mergeCell ref="A54:H54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D105:E105"/>
    <mergeCell ref="G105:H105"/>
    <mergeCell ref="A4:A26"/>
    <mergeCell ref="A27:A50"/>
    <mergeCell ref="A57:A79"/>
    <mergeCell ref="A80:A10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原州区低保中心</dc:creator>
  <cp:lastModifiedBy>光辉岁月</cp:lastModifiedBy>
  <dcterms:created xsi:type="dcterms:W3CDTF">2020-04-07T02:11:16Z</dcterms:created>
  <dcterms:modified xsi:type="dcterms:W3CDTF">2020-04-07T02:11:33Z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