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05" windowHeight="12465" tabRatio="857"/>
  </bookViews>
  <sheets>
    <sheet name="资金兑付花名册" sheetId="2" r:id="rId1"/>
  </sheets>
  <externalReferences>
    <externalReference r:id="rId2"/>
  </externalReferences>
  <definedNames>
    <definedName name="_xlnm._FilterDatabase" localSheetId="0" hidden="1">资金兑付花名册!$A$2:$L$52</definedName>
    <definedName name="_xlnm.Print_Titles" localSheetId="0">资金兑付花名册!$2:$2</definedName>
  </definedNames>
  <calcPr calcId="144525"/>
</workbook>
</file>

<file path=xl/sharedStrings.xml><?xml version="1.0" encoding="utf-8"?>
<sst xmlns="http://schemas.openxmlformats.org/spreadsheetml/2006/main" count="163" uniqueCount="66">
  <si>
    <t xml:space="preserve">2024年中河乡第四批产业到户项目资金兑付花名册 </t>
  </si>
  <si>
    <t>序号</t>
  </si>
  <si>
    <t>行政村</t>
  </si>
  <si>
    <t>脱贫户
姓名</t>
  </si>
  <si>
    <t>扶持项目1</t>
  </si>
  <si>
    <t>数量</t>
  </si>
  <si>
    <t>补助资金</t>
  </si>
  <si>
    <t>扶持项目2</t>
  </si>
  <si>
    <t>合计</t>
  </si>
  <si>
    <t>备注</t>
  </si>
  <si>
    <t>上店村</t>
  </si>
  <si>
    <t>王国义</t>
  </si>
  <si>
    <t>饲草料</t>
  </si>
  <si>
    <t>王启明</t>
  </si>
  <si>
    <t>马进全</t>
  </si>
  <si>
    <t>王海兵</t>
  </si>
  <si>
    <t>王明礼</t>
  </si>
  <si>
    <t>马进财</t>
  </si>
  <si>
    <t>王付恒</t>
  </si>
  <si>
    <t>王国军</t>
  </si>
  <si>
    <t>马进林</t>
  </si>
  <si>
    <t>王小龙</t>
  </si>
  <si>
    <t>王才仁</t>
  </si>
  <si>
    <t>王盘舍</t>
  </si>
  <si>
    <t>王必良</t>
  </si>
  <si>
    <t>王盼社</t>
  </si>
  <si>
    <t>杨玉保</t>
  </si>
  <si>
    <t>杨玉川</t>
  </si>
  <si>
    <t>马春林</t>
  </si>
  <si>
    <t>杨玉忠</t>
  </si>
  <si>
    <t>安继银</t>
  </si>
  <si>
    <t>杨玉成</t>
  </si>
  <si>
    <t>马银珍</t>
  </si>
  <si>
    <t>马玉虎</t>
  </si>
  <si>
    <t>马清付</t>
  </si>
  <si>
    <t>马飞龙</t>
  </si>
  <si>
    <t>王国里</t>
  </si>
  <si>
    <t>马存保</t>
  </si>
  <si>
    <t>杨丽娜</t>
  </si>
  <si>
    <t>马小龙</t>
  </si>
  <si>
    <t>安努合</t>
  </si>
  <si>
    <t>马小平</t>
  </si>
  <si>
    <t>王正刚</t>
  </si>
  <si>
    <t>王仁礼</t>
  </si>
  <si>
    <t>王理付</t>
  </si>
  <si>
    <t>王国林</t>
  </si>
  <si>
    <t>王必清</t>
  </si>
  <si>
    <t>马进仓</t>
  </si>
  <si>
    <t>马**</t>
  </si>
  <si>
    <t>突发严重困难户</t>
  </si>
  <si>
    <t>王敬选</t>
  </si>
  <si>
    <t>牛</t>
  </si>
  <si>
    <t>羊</t>
  </si>
  <si>
    <t>王理龙</t>
  </si>
  <si>
    <t>马复有</t>
  </si>
  <si>
    <t>马清虎</t>
  </si>
  <si>
    <t>马锦辉</t>
  </si>
  <si>
    <t>上年度未验羊</t>
  </si>
  <si>
    <t>硝口村</t>
  </si>
  <si>
    <t>李保海</t>
  </si>
  <si>
    <t>马富荣</t>
  </si>
  <si>
    <t>马存珍</t>
  </si>
  <si>
    <t>李龙</t>
  </si>
  <si>
    <t>李虎</t>
  </si>
  <si>
    <t>李海龙</t>
  </si>
  <si>
    <t>海具刚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</si>
</sst>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2" fillId="10" borderId="5" applyNumberFormat="false" applyAlignment="false" applyProtection="false">
      <alignment vertical="center"/>
    </xf>
    <xf numFmtId="0" fontId="16" fillId="15" borderId="7" applyNumberForma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4" fillId="10" borderId="11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3" fillId="27" borderId="11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uyuan/&#26700;&#38754;/24&#24180;&#20135;&#19994;&#21040;&#25143;/&#20844;&#31034;&#20844;&#21578;/11.2/D:/&#25105;&#30340;&#25991;&#26723;/Documents/WeChat Files/wxid_o48dsxrxxzrr22/FileStorage/File/2024-11/&#21407;&#24030;&#21306;2024&#24180;&#39282;&#33609;&#21152;&#24037;&#35843;&#21046;&#39033;&#30446;&#33073;&#36139;&#25143;&#21450;&#19977;&#31867;&#30417;&#27979;&#20154;&#21592;&#23545;&#29031;&#33457;&#21517;&#20876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3">
          <cell r="F3" t="str">
            <v>身份证号</v>
          </cell>
        </row>
        <row r="5">
          <cell r="F5" t="str">
            <v>642221196701050555</v>
          </cell>
        </row>
        <row r="6">
          <cell r="F6" t="str">
            <v>642221198912030553</v>
          </cell>
        </row>
        <row r="7">
          <cell r="F7" t="str">
            <v>64222119761121053x</v>
          </cell>
        </row>
        <row r="8">
          <cell r="F8" t="str">
            <v>642221198106140555</v>
          </cell>
        </row>
        <row r="9">
          <cell r="F9" t="str">
            <v>642221196007060550</v>
          </cell>
        </row>
        <row r="10">
          <cell r="F10" t="str">
            <v>642221197810250577</v>
          </cell>
        </row>
        <row r="11">
          <cell r="F11" t="str">
            <v>642221198212030536</v>
          </cell>
        </row>
        <row r="12">
          <cell r="F12" t="str">
            <v>642221195506180552</v>
          </cell>
        </row>
        <row r="13">
          <cell r="F13" t="str">
            <v>642221196108290531</v>
          </cell>
        </row>
        <row r="14">
          <cell r="F14" t="str">
            <v>642221197309150572</v>
          </cell>
        </row>
        <row r="15">
          <cell r="F15" t="str">
            <v>642221197103250551</v>
          </cell>
        </row>
        <row r="16">
          <cell r="F16" t="str">
            <v>642221198402210597</v>
          </cell>
        </row>
        <row r="17">
          <cell r="F17" t="str">
            <v>642221198402210570</v>
          </cell>
        </row>
        <row r="18">
          <cell r="F18" t="str">
            <v>642221197001190551</v>
          </cell>
        </row>
        <row r="19">
          <cell r="F19" t="str">
            <v>642221197509170578</v>
          </cell>
        </row>
        <row r="20">
          <cell r="F20" t="str">
            <v>642221197102090533</v>
          </cell>
        </row>
        <row r="21">
          <cell r="F21" t="str">
            <v>642221197207150555</v>
          </cell>
        </row>
        <row r="22">
          <cell r="F22" t="str">
            <v>642221195410210534</v>
          </cell>
        </row>
        <row r="23">
          <cell r="F23" t="str">
            <v>642221198703120536</v>
          </cell>
        </row>
        <row r="24">
          <cell r="F24" t="str">
            <v>642221198311060554</v>
          </cell>
        </row>
        <row r="25">
          <cell r="F25" t="str">
            <v>642221198001030536</v>
          </cell>
        </row>
        <row r="26">
          <cell r="F26" t="str">
            <v>642221198407010535</v>
          </cell>
        </row>
        <row r="27">
          <cell r="F27" t="str">
            <v>642221195204170535</v>
          </cell>
        </row>
        <row r="28">
          <cell r="F28" t="str">
            <v>64222119720522053x</v>
          </cell>
        </row>
        <row r="29">
          <cell r="F29" t="str">
            <v>642221198410090599</v>
          </cell>
        </row>
        <row r="30">
          <cell r="F30" t="str">
            <v>642221197408290554</v>
          </cell>
        </row>
        <row r="31">
          <cell r="F31" t="str">
            <v>642221196610150534</v>
          </cell>
        </row>
        <row r="32">
          <cell r="F32" t="str">
            <v>642221196912290532</v>
          </cell>
        </row>
        <row r="33">
          <cell r="F33" t="str">
            <v>642221199108080554</v>
          </cell>
        </row>
        <row r="34">
          <cell r="F34" t="str">
            <v>642221196306180560</v>
          </cell>
        </row>
        <row r="35">
          <cell r="F35" t="str">
            <v>642221197701030532</v>
          </cell>
        </row>
        <row r="36">
          <cell r="F36" t="str">
            <v>64222119870616055x</v>
          </cell>
        </row>
        <row r="37">
          <cell r="F37" t="str">
            <v>642221197401050531</v>
          </cell>
        </row>
        <row r="38">
          <cell r="F38" t="str">
            <v>642221198508090538</v>
          </cell>
        </row>
        <row r="39">
          <cell r="F39" t="str">
            <v>64222119790816057x</v>
          </cell>
        </row>
        <row r="40">
          <cell r="F40" t="str">
            <v>642221195606260533</v>
          </cell>
        </row>
        <row r="41">
          <cell r="F41" t="str">
            <v>64222119700716053x</v>
          </cell>
        </row>
        <row r="42">
          <cell r="F42" t="str">
            <v>642221196208040556</v>
          </cell>
        </row>
        <row r="43">
          <cell r="F43" t="str">
            <v>642221197910290533</v>
          </cell>
        </row>
        <row r="44">
          <cell r="F44" t="str">
            <v>642221197203170532</v>
          </cell>
        </row>
        <row r="45">
          <cell r="F45" t="str">
            <v>642221197703040531</v>
          </cell>
        </row>
        <row r="46">
          <cell r="F46" t="str">
            <v>642221198802200558</v>
          </cell>
        </row>
        <row r="47">
          <cell r="F47" t="str">
            <v>642221196611290555</v>
          </cell>
        </row>
        <row r="48">
          <cell r="F48" t="str">
            <v>642221196602280537</v>
          </cell>
        </row>
        <row r="49">
          <cell r="F49" t="str">
            <v>642221197812240532</v>
          </cell>
        </row>
        <row r="50">
          <cell r="F50" t="str">
            <v>642221197401020535</v>
          </cell>
        </row>
        <row r="51">
          <cell r="F51" t="str">
            <v>642221197109102939</v>
          </cell>
        </row>
        <row r="52">
          <cell r="F52" t="str">
            <v>642221196507030534</v>
          </cell>
        </row>
        <row r="53">
          <cell r="F53" t="str">
            <v>642221197608200592</v>
          </cell>
        </row>
        <row r="54">
          <cell r="F54" t="str">
            <v>642221198002040533</v>
          </cell>
        </row>
        <row r="55">
          <cell r="F55" t="str">
            <v>642221197306210533</v>
          </cell>
        </row>
        <row r="56">
          <cell r="F56" t="str">
            <v>642221197107070531</v>
          </cell>
        </row>
        <row r="57">
          <cell r="F57" t="str">
            <v>642221198203040599</v>
          </cell>
        </row>
        <row r="58">
          <cell r="F58" t="str">
            <v>642221196903020530</v>
          </cell>
        </row>
        <row r="59">
          <cell r="F59" t="str">
            <v>642221198102090618</v>
          </cell>
        </row>
        <row r="60">
          <cell r="F60" t="str">
            <v>642221197609110556</v>
          </cell>
        </row>
        <row r="61">
          <cell r="F61" t="str">
            <v>642221197712030538</v>
          </cell>
        </row>
        <row r="62">
          <cell r="F62" t="str">
            <v>642221197610270530</v>
          </cell>
        </row>
        <row r="63">
          <cell r="F63" t="str">
            <v>642221197006030530</v>
          </cell>
        </row>
        <row r="64">
          <cell r="F64" t="str">
            <v>642221196605220534</v>
          </cell>
        </row>
        <row r="65">
          <cell r="F65" t="str">
            <v>642221198910040539</v>
          </cell>
        </row>
        <row r="66">
          <cell r="F66" t="str">
            <v>642221196810070571</v>
          </cell>
        </row>
        <row r="67">
          <cell r="F67" t="str">
            <v>642221198406070595</v>
          </cell>
        </row>
        <row r="68">
          <cell r="F68" t="str">
            <v>642221196405060556</v>
          </cell>
        </row>
        <row r="69">
          <cell r="F69" t="str">
            <v>642221198503180534</v>
          </cell>
        </row>
        <row r="70">
          <cell r="F70" t="str">
            <v>642221196705010577</v>
          </cell>
        </row>
        <row r="71">
          <cell r="F71" t="str">
            <v>642221196407200532</v>
          </cell>
        </row>
        <row r="72">
          <cell r="F72" t="str">
            <v>642221198209180533</v>
          </cell>
        </row>
        <row r="73">
          <cell r="F73" t="str">
            <v>642221196102180534</v>
          </cell>
        </row>
        <row r="74">
          <cell r="F74" t="str">
            <v>642221197004150571</v>
          </cell>
        </row>
        <row r="75">
          <cell r="F75" t="str">
            <v>642221195503070550</v>
          </cell>
        </row>
        <row r="76">
          <cell r="F76" t="str">
            <v>642221198504070556</v>
          </cell>
        </row>
        <row r="77">
          <cell r="F77" t="str">
            <v>642221197805280536</v>
          </cell>
        </row>
        <row r="78">
          <cell r="F78" t="str">
            <v>642221197603150565</v>
          </cell>
        </row>
        <row r="79">
          <cell r="F79" t="str">
            <v>642221197601050579</v>
          </cell>
        </row>
        <row r="80">
          <cell r="F80" t="str">
            <v>642221199011210551</v>
          </cell>
        </row>
        <row r="81">
          <cell r="F81" t="str">
            <v>642221199409040572</v>
          </cell>
        </row>
        <row r="82">
          <cell r="F82" t="str">
            <v>642221196304070536</v>
          </cell>
        </row>
        <row r="83">
          <cell r="F83" t="str">
            <v>642221198001010551</v>
          </cell>
        </row>
        <row r="84">
          <cell r="F84" t="str">
            <v>642221198305260533</v>
          </cell>
        </row>
        <row r="85">
          <cell r="F85" t="str">
            <v>642221196802020531</v>
          </cell>
        </row>
        <row r="86">
          <cell r="F86" t="str">
            <v>642221198105240570</v>
          </cell>
        </row>
        <row r="87">
          <cell r="F87" t="str">
            <v>642221197802010602</v>
          </cell>
        </row>
        <row r="88">
          <cell r="F88" t="str">
            <v>642221194901160530</v>
          </cell>
        </row>
        <row r="89">
          <cell r="F89" t="str">
            <v>642221195703240534</v>
          </cell>
        </row>
        <row r="90">
          <cell r="F90" t="str">
            <v>642221197707120539</v>
          </cell>
        </row>
        <row r="91">
          <cell r="F91" t="str">
            <v>642221198603270596</v>
          </cell>
        </row>
        <row r="92">
          <cell r="F92" t="str">
            <v>642221197312080536</v>
          </cell>
        </row>
        <row r="93">
          <cell r="F93" t="str">
            <v>642221196902020571</v>
          </cell>
        </row>
        <row r="94">
          <cell r="F94" t="str">
            <v>642221197209100551</v>
          </cell>
        </row>
        <row r="95">
          <cell r="F95" t="str">
            <v>642221197606220530</v>
          </cell>
        </row>
        <row r="96">
          <cell r="F96" t="str">
            <v>642221198005140572</v>
          </cell>
        </row>
        <row r="97">
          <cell r="F97" t="str">
            <v>642221197304040534</v>
          </cell>
        </row>
        <row r="98">
          <cell r="F98" t="str">
            <v>642221197610180535</v>
          </cell>
        </row>
        <row r="99">
          <cell r="F99" t="str">
            <v>64222119660208053x</v>
          </cell>
        </row>
        <row r="100">
          <cell r="F100" t="str">
            <v>642221197106250530</v>
          </cell>
        </row>
        <row r="101">
          <cell r="F101" t="str">
            <v>642221197105280551</v>
          </cell>
        </row>
        <row r="102">
          <cell r="F102" t="str">
            <v>642221197910200534</v>
          </cell>
        </row>
        <row r="103">
          <cell r="F103" t="str">
            <v>642221197701200538</v>
          </cell>
        </row>
        <row r="104">
          <cell r="F104" t="str">
            <v>642221197309272531</v>
          </cell>
        </row>
        <row r="105">
          <cell r="F105" t="str">
            <v>642221197601150537</v>
          </cell>
        </row>
        <row r="106">
          <cell r="F106" t="str">
            <v>642221197902150530</v>
          </cell>
        </row>
        <row r="107">
          <cell r="F107" t="str">
            <v>642221198202150550</v>
          </cell>
        </row>
        <row r="108">
          <cell r="F108" t="str">
            <v>642221195401170534</v>
          </cell>
        </row>
        <row r="109">
          <cell r="F109" t="str">
            <v>64222119691009057X</v>
          </cell>
        </row>
        <row r="110">
          <cell r="F110" t="str">
            <v>642221198203150595</v>
          </cell>
        </row>
        <row r="111">
          <cell r="F111" t="str">
            <v>642221197011270555</v>
          </cell>
        </row>
        <row r="112">
          <cell r="F112" t="str">
            <v>642221196406090538</v>
          </cell>
        </row>
        <row r="113">
          <cell r="F113" t="str">
            <v>64222119640725053X</v>
          </cell>
        </row>
        <row r="114">
          <cell r="F114" t="str">
            <v>64222119681110063X</v>
          </cell>
        </row>
        <row r="115">
          <cell r="F115" t="str">
            <v>642221197801010555</v>
          </cell>
        </row>
        <row r="116">
          <cell r="F116" t="str">
            <v>642221198201160554</v>
          </cell>
        </row>
        <row r="117">
          <cell r="F117" t="str">
            <v>64030019850626062X</v>
          </cell>
        </row>
        <row r="118">
          <cell r="F118" t="str">
            <v>642221196505270534</v>
          </cell>
        </row>
        <row r="119">
          <cell r="F119" t="str">
            <v>642221198604010550</v>
          </cell>
        </row>
        <row r="120">
          <cell r="F120" t="str">
            <v>642221197404020530</v>
          </cell>
        </row>
        <row r="121">
          <cell r="F121" t="str">
            <v>642221196206120536</v>
          </cell>
        </row>
        <row r="122">
          <cell r="F122" t="str">
            <v>64222119890406055X</v>
          </cell>
        </row>
        <row r="123">
          <cell r="F123" t="str">
            <v>642221198603040555</v>
          </cell>
        </row>
        <row r="124">
          <cell r="F124" t="str">
            <v>642221198608150534</v>
          </cell>
        </row>
        <row r="125">
          <cell r="F125" t="str">
            <v>642221197303180535</v>
          </cell>
        </row>
        <row r="126">
          <cell r="F126" t="str">
            <v>64222119830905055X</v>
          </cell>
        </row>
        <row r="127">
          <cell r="F127" t="str">
            <v>642221197608140550</v>
          </cell>
        </row>
        <row r="128">
          <cell r="F128" t="str">
            <v>642221197107270533</v>
          </cell>
        </row>
        <row r="129">
          <cell r="F129" t="str">
            <v>642221198907250551</v>
          </cell>
        </row>
        <row r="130">
          <cell r="F130" t="str">
            <v>642221198406050615</v>
          </cell>
        </row>
        <row r="131">
          <cell r="F131" t="str">
            <v>642221198101040555</v>
          </cell>
        </row>
        <row r="132">
          <cell r="F132" t="str">
            <v>642221197002240573</v>
          </cell>
        </row>
        <row r="133">
          <cell r="F133" t="str">
            <v>642221198908150552</v>
          </cell>
        </row>
        <row r="134">
          <cell r="F134" t="str">
            <v>642221198811050555</v>
          </cell>
        </row>
        <row r="135">
          <cell r="F135" t="str">
            <v>64222119820405065X</v>
          </cell>
        </row>
        <row r="136">
          <cell r="F136" t="str">
            <v>642221198505040535</v>
          </cell>
        </row>
        <row r="137">
          <cell r="F137" t="str">
            <v>642221197412230554</v>
          </cell>
        </row>
        <row r="138">
          <cell r="F138" t="str">
            <v>642221197805010552</v>
          </cell>
        </row>
        <row r="139">
          <cell r="F139" t="str">
            <v>642221197111090535</v>
          </cell>
        </row>
        <row r="140">
          <cell r="F140" t="str">
            <v>642221197003120530</v>
          </cell>
        </row>
        <row r="141">
          <cell r="F141" t="str">
            <v>642221198111050597</v>
          </cell>
        </row>
        <row r="142">
          <cell r="F142" t="str">
            <v>642221197906150554</v>
          </cell>
        </row>
        <row r="143">
          <cell r="F143" t="str">
            <v>642221196906030531</v>
          </cell>
        </row>
        <row r="144">
          <cell r="F144" t="str">
            <v>642221197207020531</v>
          </cell>
        </row>
        <row r="145">
          <cell r="F145" t="str">
            <v>642221198103210554</v>
          </cell>
        </row>
        <row r="146">
          <cell r="F146" t="str">
            <v>642221198007160534</v>
          </cell>
        </row>
        <row r="147">
          <cell r="F147" t="str">
            <v>642221197702080531</v>
          </cell>
        </row>
        <row r="148">
          <cell r="F148" t="str">
            <v>64222119771108055X</v>
          </cell>
        </row>
        <row r="149">
          <cell r="F149" t="str">
            <v>64222119750415053X</v>
          </cell>
        </row>
        <row r="150">
          <cell r="F150" t="str">
            <v>642221197806110555</v>
          </cell>
        </row>
        <row r="151">
          <cell r="F151" t="str">
            <v>642221198507060556</v>
          </cell>
        </row>
        <row r="152">
          <cell r="F152" t="str">
            <v>642221198102220531</v>
          </cell>
        </row>
        <row r="153">
          <cell r="F153" t="str">
            <v>642221197205200555</v>
          </cell>
        </row>
        <row r="154">
          <cell r="F154" t="str">
            <v>642221196811120534</v>
          </cell>
        </row>
        <row r="155">
          <cell r="F155" t="str">
            <v>64222119800612059X</v>
          </cell>
        </row>
        <row r="156">
          <cell r="F156" t="str">
            <v>642221197905180532</v>
          </cell>
        </row>
        <row r="157">
          <cell r="F157" t="str">
            <v>642221195706202538</v>
          </cell>
        </row>
        <row r="158">
          <cell r="F158" t="str">
            <v>642221197511140538</v>
          </cell>
        </row>
        <row r="159">
          <cell r="F159" t="str">
            <v>642221197906020530</v>
          </cell>
        </row>
        <row r="160">
          <cell r="F160" t="str">
            <v>64222119830304055X</v>
          </cell>
        </row>
        <row r="161">
          <cell r="F161" t="str">
            <v>642221198607040536</v>
          </cell>
        </row>
        <row r="162">
          <cell r="F162" t="str">
            <v>642221197009070538</v>
          </cell>
        </row>
        <row r="163">
          <cell r="F163" t="str">
            <v>642221196411170532</v>
          </cell>
        </row>
        <row r="164">
          <cell r="F164" t="str">
            <v>642221198607050531</v>
          </cell>
        </row>
        <row r="165">
          <cell r="F165" t="str">
            <v>642221197307050535</v>
          </cell>
        </row>
        <row r="166">
          <cell r="F166" t="str">
            <v>642221196909092316</v>
          </cell>
        </row>
        <row r="167">
          <cell r="F167" t="str">
            <v>642221197005150530</v>
          </cell>
        </row>
        <row r="168">
          <cell r="F168" t="str">
            <v>642221197612181590</v>
          </cell>
        </row>
        <row r="169">
          <cell r="F169" t="str">
            <v>642221198204020530</v>
          </cell>
        </row>
        <row r="170">
          <cell r="F170" t="str">
            <v>642221198311200537</v>
          </cell>
        </row>
        <row r="171">
          <cell r="F171" t="str">
            <v>642221196606060552</v>
          </cell>
        </row>
        <row r="172">
          <cell r="F172" t="str">
            <v>642221198007120540</v>
          </cell>
        </row>
        <row r="173">
          <cell r="F173" t="str">
            <v>642221197808220547</v>
          </cell>
        </row>
        <row r="174">
          <cell r="F174" t="str">
            <v>642221198305060558</v>
          </cell>
        </row>
        <row r="175">
          <cell r="F175" t="str">
            <v>642221196807120531</v>
          </cell>
        </row>
        <row r="176">
          <cell r="F176" t="str">
            <v>642221198701290531</v>
          </cell>
        </row>
        <row r="177">
          <cell r="F177" t="str">
            <v>642221198909040515</v>
          </cell>
        </row>
        <row r="178">
          <cell r="F178" t="str">
            <v>642221196205280538</v>
          </cell>
        </row>
        <row r="179">
          <cell r="F179" t="str">
            <v>642221197810150533</v>
          </cell>
        </row>
        <row r="180">
          <cell r="F180" t="str">
            <v>64222119680801057X</v>
          </cell>
        </row>
        <row r="181">
          <cell r="F181" t="str">
            <v>642221196303260530</v>
          </cell>
        </row>
        <row r="182">
          <cell r="F182" t="str">
            <v>642221198305030535</v>
          </cell>
        </row>
        <row r="183">
          <cell r="F183" t="str">
            <v>642221199303290530</v>
          </cell>
        </row>
        <row r="184">
          <cell r="F184" t="str">
            <v>642221198411180537</v>
          </cell>
        </row>
        <row r="185">
          <cell r="F185" t="str">
            <v>642221196803150557</v>
          </cell>
        </row>
        <row r="186">
          <cell r="F186" t="str">
            <v>642221198202010531</v>
          </cell>
        </row>
        <row r="187">
          <cell r="F187" t="str">
            <v>642221198001250571</v>
          </cell>
        </row>
        <row r="188">
          <cell r="F188" t="str">
            <v>642221197005010538</v>
          </cell>
        </row>
        <row r="189">
          <cell r="F189" t="str">
            <v>642221200106300539</v>
          </cell>
        </row>
        <row r="190">
          <cell r="F190" t="str">
            <v>642221196401130537</v>
          </cell>
        </row>
        <row r="191">
          <cell r="F191" t="str">
            <v>642221196511280536</v>
          </cell>
        </row>
        <row r="192">
          <cell r="F192" t="str">
            <v>642221196912090530</v>
          </cell>
        </row>
        <row r="193">
          <cell r="F193" t="str">
            <v>642221199203200577</v>
          </cell>
        </row>
        <row r="194">
          <cell r="F194" t="str">
            <v>642221197607100557</v>
          </cell>
        </row>
        <row r="195">
          <cell r="F195" t="str">
            <v>64222119751115055X</v>
          </cell>
        </row>
        <row r="196">
          <cell r="F196" t="str">
            <v>642221198606240536</v>
          </cell>
        </row>
        <row r="197">
          <cell r="F197" t="str">
            <v>64222119950712055X</v>
          </cell>
        </row>
        <row r="198">
          <cell r="F198" t="str">
            <v>642221197401160538</v>
          </cell>
        </row>
        <row r="199">
          <cell r="F199" t="str">
            <v>64222119911024057X</v>
          </cell>
        </row>
        <row r="200">
          <cell r="F200" t="str">
            <v>642221198708150531</v>
          </cell>
        </row>
        <row r="201">
          <cell r="F201" t="str">
            <v>642221195404200559</v>
          </cell>
        </row>
        <row r="202">
          <cell r="F202" t="str">
            <v>642221196706190530</v>
          </cell>
        </row>
        <row r="203">
          <cell r="F203" t="str">
            <v>642221199212030557</v>
          </cell>
        </row>
        <row r="204">
          <cell r="F204" t="str">
            <v>642221197309190531</v>
          </cell>
        </row>
        <row r="205">
          <cell r="F205" t="str">
            <v>642221198007170556</v>
          </cell>
        </row>
        <row r="206">
          <cell r="F206" t="str">
            <v>642221197603290533</v>
          </cell>
        </row>
        <row r="207">
          <cell r="F207" t="str">
            <v>642221197311130554</v>
          </cell>
        </row>
        <row r="208">
          <cell r="F208" t="str">
            <v>642221197102240538</v>
          </cell>
        </row>
        <row r="209">
          <cell r="F209" t="str">
            <v>642221196602170535</v>
          </cell>
        </row>
        <row r="210">
          <cell r="F210" t="str">
            <v>642221195605210534</v>
          </cell>
        </row>
        <row r="211">
          <cell r="F211" t="str">
            <v>642221198707010537</v>
          </cell>
        </row>
        <row r="212">
          <cell r="F212" t="str">
            <v>642221197407170534</v>
          </cell>
        </row>
        <row r="213">
          <cell r="F213" t="str">
            <v>642221197408200571</v>
          </cell>
        </row>
        <row r="214">
          <cell r="F214" t="str">
            <v>642221194601050532</v>
          </cell>
        </row>
        <row r="215">
          <cell r="F215" t="str">
            <v>642221197304090558</v>
          </cell>
        </row>
        <row r="216">
          <cell r="F216" t="str">
            <v>642221198302150531</v>
          </cell>
        </row>
        <row r="217">
          <cell r="F217" t="str">
            <v>642221199608020531</v>
          </cell>
        </row>
        <row r="218">
          <cell r="F218" t="str">
            <v>64222119700222053X</v>
          </cell>
        </row>
        <row r="219">
          <cell r="F219" t="str">
            <v>64222119790608055X</v>
          </cell>
        </row>
        <row r="220">
          <cell r="F220" t="str">
            <v>642221196801120530</v>
          </cell>
        </row>
        <row r="221">
          <cell r="F221" t="str">
            <v>642221197207120591</v>
          </cell>
        </row>
        <row r="222">
          <cell r="F222" t="str">
            <v>642221198408220534</v>
          </cell>
        </row>
        <row r="223">
          <cell r="F223" t="str">
            <v>642221199112080530</v>
          </cell>
        </row>
        <row r="224">
          <cell r="F224" t="str">
            <v>642221197001100560</v>
          </cell>
        </row>
        <row r="225">
          <cell r="F225" t="str">
            <v>642221196612110536</v>
          </cell>
        </row>
        <row r="226">
          <cell r="F226" t="str">
            <v>642221198405170535</v>
          </cell>
        </row>
        <row r="227">
          <cell r="F227" t="str">
            <v>642221194406180542</v>
          </cell>
        </row>
        <row r="228">
          <cell r="F228" t="str">
            <v>642221197808180530</v>
          </cell>
        </row>
        <row r="229">
          <cell r="F229" t="str">
            <v>642221197304160552</v>
          </cell>
        </row>
        <row r="230">
          <cell r="F230" t="str">
            <v>642221197907230572</v>
          </cell>
        </row>
        <row r="231">
          <cell r="F231" t="str">
            <v>642221198102070537</v>
          </cell>
        </row>
        <row r="232">
          <cell r="F232" t="str">
            <v>642221198006030535</v>
          </cell>
        </row>
        <row r="233">
          <cell r="F233" t="str">
            <v>642221197404260550</v>
          </cell>
        </row>
        <row r="234">
          <cell r="F234" t="str">
            <v>642221196401010578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52"/>
  <sheetViews>
    <sheetView tabSelected="1" workbookViewId="0">
      <selection activeCell="O37" sqref="O37"/>
    </sheetView>
  </sheetViews>
  <sheetFormatPr defaultColWidth="9" defaultRowHeight="14.25"/>
  <cols>
    <col min="1" max="1" width="5.75" style="5" customWidth="true"/>
    <col min="2" max="2" width="7.38333333333333" style="5" customWidth="true"/>
    <col min="3" max="3" width="9.5" style="5" customWidth="true"/>
    <col min="4" max="6" width="15.5" style="5" customWidth="true"/>
    <col min="7" max="7" width="7" style="5" customWidth="true"/>
    <col min="8" max="8" width="4.88333333333333" style="5" customWidth="true"/>
    <col min="9" max="9" width="7" style="5" customWidth="true"/>
    <col min="10" max="10" width="10.3833333333333" style="5" customWidth="true"/>
    <col min="11" max="11" width="8.25" style="5" customWidth="true"/>
    <col min="12" max="12" width="23.1083333333333" style="5" hidden="true" customWidth="true"/>
    <col min="13" max="16384" width="9" style="5"/>
  </cols>
  <sheetData>
    <row r="1" s="1" customFormat="true" ht="36" customHeight="true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true" ht="35" customHeight="true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5</v>
      </c>
      <c r="I2" s="7" t="s">
        <v>6</v>
      </c>
      <c r="J2" s="7" t="s">
        <v>8</v>
      </c>
      <c r="K2" s="7" t="s">
        <v>9</v>
      </c>
    </row>
    <row r="3" s="3" customFormat="true" ht="22.5" customHeight="true" spans="1:12">
      <c r="A3" s="8">
        <v>1</v>
      </c>
      <c r="B3" s="8" t="s">
        <v>10</v>
      </c>
      <c r="C3" s="8" t="s">
        <v>11</v>
      </c>
      <c r="D3" s="8" t="s">
        <v>12</v>
      </c>
      <c r="E3" s="8">
        <v>25</v>
      </c>
      <c r="F3" s="8">
        <v>1000</v>
      </c>
      <c r="G3" s="8"/>
      <c r="H3" s="8"/>
      <c r="I3" s="8"/>
      <c r="J3" s="8">
        <f>F3+I3</f>
        <v>1000</v>
      </c>
      <c r="K3" s="12"/>
      <c r="L3" s="3" t="e">
        <f>VLOOKUP(#REF!,[1]Sheet2!$F$1:$F$65536,1,0)</f>
        <v>#REF!</v>
      </c>
    </row>
    <row r="4" s="3" customFormat="true" ht="22.5" customHeight="true" spans="1:12">
      <c r="A4" s="8">
        <v>2</v>
      </c>
      <c r="B4" s="8" t="s">
        <v>10</v>
      </c>
      <c r="C4" s="8" t="s">
        <v>13</v>
      </c>
      <c r="D4" s="8" t="s">
        <v>12</v>
      </c>
      <c r="E4" s="8">
        <v>25</v>
      </c>
      <c r="F4" s="8">
        <v>1000</v>
      </c>
      <c r="G4" s="8"/>
      <c r="H4" s="8"/>
      <c r="I4" s="8"/>
      <c r="J4" s="8">
        <f t="shared" ref="J4:J44" si="0">F4+I4</f>
        <v>1000</v>
      </c>
      <c r="K4" s="12"/>
      <c r="L4" s="3" t="e">
        <f>VLOOKUP(#REF!,[1]Sheet2!$F$1:$F$65536,1,0)</f>
        <v>#REF!</v>
      </c>
    </row>
    <row r="5" s="3" customFormat="true" ht="22.5" customHeight="true" spans="1:12">
      <c r="A5" s="8">
        <v>3</v>
      </c>
      <c r="B5" s="8" t="s">
        <v>10</v>
      </c>
      <c r="C5" s="8" t="s">
        <v>14</v>
      </c>
      <c r="D5" s="8" t="s">
        <v>12</v>
      </c>
      <c r="E5" s="8">
        <v>25</v>
      </c>
      <c r="F5" s="8">
        <v>1000</v>
      </c>
      <c r="G5" s="8"/>
      <c r="H5" s="8"/>
      <c r="I5" s="8"/>
      <c r="J5" s="8">
        <f t="shared" si="0"/>
        <v>1000</v>
      </c>
      <c r="K5" s="12"/>
      <c r="L5" s="3" t="e">
        <f>VLOOKUP(#REF!,[1]Sheet2!$F$1:$F$65536,1,0)</f>
        <v>#REF!</v>
      </c>
    </row>
    <row r="6" s="3" customFormat="true" ht="22.5" customHeight="true" spans="1:12">
      <c r="A6" s="8">
        <v>4</v>
      </c>
      <c r="B6" s="8" t="s">
        <v>10</v>
      </c>
      <c r="C6" s="8" t="s">
        <v>15</v>
      </c>
      <c r="D6" s="8" t="s">
        <v>12</v>
      </c>
      <c r="E6" s="8">
        <v>25</v>
      </c>
      <c r="F6" s="8">
        <v>1000</v>
      </c>
      <c r="G6" s="8"/>
      <c r="H6" s="8"/>
      <c r="I6" s="8"/>
      <c r="J6" s="8">
        <f t="shared" si="0"/>
        <v>1000</v>
      </c>
      <c r="K6" s="12"/>
      <c r="L6" s="3" t="e">
        <f>VLOOKUP(#REF!,[1]Sheet2!$F$1:$F$65536,1,0)</f>
        <v>#REF!</v>
      </c>
    </row>
    <row r="7" s="3" customFormat="true" ht="22.5" customHeight="true" spans="1:12">
      <c r="A7" s="8">
        <v>5</v>
      </c>
      <c r="B7" s="8" t="s">
        <v>10</v>
      </c>
      <c r="C7" s="8" t="s">
        <v>16</v>
      </c>
      <c r="D7" s="8" t="s">
        <v>12</v>
      </c>
      <c r="E7" s="8">
        <v>25</v>
      </c>
      <c r="F7" s="8">
        <v>1000</v>
      </c>
      <c r="G7" s="8"/>
      <c r="H7" s="8"/>
      <c r="I7" s="8"/>
      <c r="J7" s="8">
        <f t="shared" si="0"/>
        <v>1000</v>
      </c>
      <c r="K7" s="12"/>
      <c r="L7" s="3" t="e">
        <f>VLOOKUP(#REF!,[1]Sheet2!$F$1:$F$65536,1,0)</f>
        <v>#REF!</v>
      </c>
    </row>
    <row r="8" s="3" customFormat="true" ht="22.5" customHeight="true" spans="1:12">
      <c r="A8" s="8">
        <v>6</v>
      </c>
      <c r="B8" s="8" t="s">
        <v>10</v>
      </c>
      <c r="C8" s="8" t="s">
        <v>17</v>
      </c>
      <c r="D8" s="8" t="s">
        <v>12</v>
      </c>
      <c r="E8" s="8">
        <v>25</v>
      </c>
      <c r="F8" s="8">
        <v>1000</v>
      </c>
      <c r="G8" s="8"/>
      <c r="H8" s="8"/>
      <c r="I8" s="8"/>
      <c r="J8" s="8">
        <f t="shared" si="0"/>
        <v>1000</v>
      </c>
      <c r="K8" s="12"/>
      <c r="L8" s="3" t="e">
        <f>VLOOKUP(#REF!,[1]Sheet2!$F$1:$F$65536,1,0)</f>
        <v>#REF!</v>
      </c>
    </row>
    <row r="9" s="3" customFormat="true" ht="22.5" customHeight="true" spans="1:12">
      <c r="A9" s="8">
        <v>7</v>
      </c>
      <c r="B9" s="8" t="s">
        <v>10</v>
      </c>
      <c r="C9" s="8" t="s">
        <v>18</v>
      </c>
      <c r="D9" s="8" t="s">
        <v>12</v>
      </c>
      <c r="E9" s="8">
        <v>25</v>
      </c>
      <c r="F9" s="8">
        <v>1000</v>
      </c>
      <c r="G9" s="8"/>
      <c r="H9" s="8"/>
      <c r="I9" s="8"/>
      <c r="J9" s="8">
        <f t="shared" si="0"/>
        <v>1000</v>
      </c>
      <c r="K9" s="12"/>
      <c r="L9" s="3" t="e">
        <f>VLOOKUP(#REF!,[1]Sheet2!$F$1:$F$65536,1,0)</f>
        <v>#REF!</v>
      </c>
    </row>
    <row r="10" s="3" customFormat="true" ht="22.5" customHeight="true" spans="1:12">
      <c r="A10" s="8">
        <v>8</v>
      </c>
      <c r="B10" s="8" t="s">
        <v>10</v>
      </c>
      <c r="C10" s="8" t="s">
        <v>19</v>
      </c>
      <c r="D10" s="8" t="s">
        <v>12</v>
      </c>
      <c r="E10" s="8">
        <v>25</v>
      </c>
      <c r="F10" s="8">
        <v>1000</v>
      </c>
      <c r="G10" s="8"/>
      <c r="H10" s="8"/>
      <c r="I10" s="8"/>
      <c r="J10" s="8">
        <f t="shared" si="0"/>
        <v>1000</v>
      </c>
      <c r="K10" s="12"/>
      <c r="L10" s="3" t="e">
        <f>VLOOKUP(#REF!,[1]Sheet2!$F$1:$F$65536,1,0)</f>
        <v>#REF!</v>
      </c>
    </row>
    <row r="11" s="3" customFormat="true" ht="22.5" customHeight="true" spans="1:12">
      <c r="A11" s="8">
        <v>9</v>
      </c>
      <c r="B11" s="8" t="s">
        <v>10</v>
      </c>
      <c r="C11" s="8" t="s">
        <v>20</v>
      </c>
      <c r="D11" s="8" t="s">
        <v>12</v>
      </c>
      <c r="E11" s="8">
        <v>25</v>
      </c>
      <c r="F11" s="8">
        <v>1000</v>
      </c>
      <c r="G11" s="8"/>
      <c r="H11" s="8"/>
      <c r="I11" s="8"/>
      <c r="J11" s="8">
        <f t="shared" si="0"/>
        <v>1000</v>
      </c>
      <c r="K11" s="12"/>
      <c r="L11" s="3" t="e">
        <f>VLOOKUP(#REF!,[1]Sheet2!$F$1:$F$65536,1,0)</f>
        <v>#REF!</v>
      </c>
    </row>
    <row r="12" s="3" customFormat="true" ht="22.5" customHeight="true" spans="1:12">
      <c r="A12" s="8">
        <v>10</v>
      </c>
      <c r="B12" s="8" t="s">
        <v>10</v>
      </c>
      <c r="C12" s="8" t="s">
        <v>21</v>
      </c>
      <c r="D12" s="8" t="s">
        <v>12</v>
      </c>
      <c r="E12" s="8">
        <v>25</v>
      </c>
      <c r="F12" s="8">
        <v>1000</v>
      </c>
      <c r="G12" s="8"/>
      <c r="H12" s="8"/>
      <c r="I12" s="8"/>
      <c r="J12" s="8">
        <f t="shared" si="0"/>
        <v>1000</v>
      </c>
      <c r="K12" s="12"/>
      <c r="L12" s="3" t="e">
        <f>VLOOKUP(#REF!,[1]Sheet2!$F$1:$F$65536,1,0)</f>
        <v>#REF!</v>
      </c>
    </row>
    <row r="13" s="3" customFormat="true" ht="22.5" customHeight="true" spans="1:12">
      <c r="A13" s="8">
        <v>11</v>
      </c>
      <c r="B13" s="8" t="s">
        <v>10</v>
      </c>
      <c r="C13" s="8" t="s">
        <v>22</v>
      </c>
      <c r="D13" s="8" t="s">
        <v>12</v>
      </c>
      <c r="E13" s="8">
        <v>25</v>
      </c>
      <c r="F13" s="8">
        <v>1000</v>
      </c>
      <c r="G13" s="8"/>
      <c r="H13" s="8"/>
      <c r="I13" s="8"/>
      <c r="J13" s="8">
        <f t="shared" si="0"/>
        <v>1000</v>
      </c>
      <c r="K13" s="12"/>
      <c r="L13" s="3" t="e">
        <f>VLOOKUP(#REF!,[1]Sheet2!$F$1:$F$65536,1,0)</f>
        <v>#REF!</v>
      </c>
    </row>
    <row r="14" s="3" customFormat="true" ht="22.5" customHeight="true" spans="1:12">
      <c r="A14" s="8">
        <v>12</v>
      </c>
      <c r="B14" s="8" t="s">
        <v>10</v>
      </c>
      <c r="C14" s="8" t="s">
        <v>23</v>
      </c>
      <c r="D14" s="8" t="s">
        <v>12</v>
      </c>
      <c r="E14" s="8">
        <v>25</v>
      </c>
      <c r="F14" s="8">
        <v>1000</v>
      </c>
      <c r="G14" s="8"/>
      <c r="H14" s="8"/>
      <c r="I14" s="8"/>
      <c r="J14" s="8">
        <f t="shared" si="0"/>
        <v>1000</v>
      </c>
      <c r="K14" s="12"/>
      <c r="L14" s="3" t="e">
        <f>VLOOKUP(#REF!,[1]Sheet2!$F$1:$F$65536,1,0)</f>
        <v>#REF!</v>
      </c>
    </row>
    <row r="15" s="3" customFormat="true" ht="22.5" customHeight="true" spans="1:12">
      <c r="A15" s="8">
        <v>13</v>
      </c>
      <c r="B15" s="8" t="s">
        <v>10</v>
      </c>
      <c r="C15" s="8" t="s">
        <v>24</v>
      </c>
      <c r="D15" s="8" t="s">
        <v>12</v>
      </c>
      <c r="E15" s="8">
        <v>25</v>
      </c>
      <c r="F15" s="8">
        <v>1000</v>
      </c>
      <c r="G15" s="8"/>
      <c r="H15" s="8"/>
      <c r="I15" s="8"/>
      <c r="J15" s="8">
        <f t="shared" si="0"/>
        <v>1000</v>
      </c>
      <c r="K15" s="12"/>
      <c r="L15" s="3" t="e">
        <f>VLOOKUP(#REF!,[1]Sheet2!$F$1:$F$65536,1,0)</f>
        <v>#REF!</v>
      </c>
    </row>
    <row r="16" s="3" customFormat="true" ht="22.5" customHeight="true" spans="1:12">
      <c r="A16" s="8">
        <v>14</v>
      </c>
      <c r="B16" s="8" t="s">
        <v>10</v>
      </c>
      <c r="C16" s="8" t="s">
        <v>25</v>
      </c>
      <c r="D16" s="8" t="s">
        <v>12</v>
      </c>
      <c r="E16" s="8">
        <v>25</v>
      </c>
      <c r="F16" s="8">
        <v>1000</v>
      </c>
      <c r="G16" s="8"/>
      <c r="H16" s="8"/>
      <c r="I16" s="8"/>
      <c r="J16" s="8">
        <f t="shared" si="0"/>
        <v>1000</v>
      </c>
      <c r="K16" s="12"/>
      <c r="L16" s="3" t="e">
        <f>VLOOKUP(#REF!,[1]Sheet2!$F$1:$F$65536,1,0)</f>
        <v>#REF!</v>
      </c>
    </row>
    <row r="17" s="3" customFormat="true" ht="22.5" customHeight="true" spans="1:12">
      <c r="A17" s="8">
        <v>15</v>
      </c>
      <c r="B17" s="8" t="s">
        <v>10</v>
      </c>
      <c r="C17" s="8" t="s">
        <v>26</v>
      </c>
      <c r="D17" s="8" t="s">
        <v>12</v>
      </c>
      <c r="E17" s="8">
        <v>25</v>
      </c>
      <c r="F17" s="8">
        <v>1000</v>
      </c>
      <c r="G17" s="8"/>
      <c r="H17" s="8"/>
      <c r="I17" s="8"/>
      <c r="J17" s="8">
        <f t="shared" si="0"/>
        <v>1000</v>
      </c>
      <c r="K17" s="12"/>
      <c r="L17" s="3" t="e">
        <f>VLOOKUP(#REF!,[1]Sheet2!$F$1:$F$65536,1,0)</f>
        <v>#REF!</v>
      </c>
    </row>
    <row r="18" s="3" customFormat="true" ht="22.5" customHeight="true" spans="1:12">
      <c r="A18" s="8">
        <v>16</v>
      </c>
      <c r="B18" s="8" t="s">
        <v>10</v>
      </c>
      <c r="C18" s="8" t="s">
        <v>27</v>
      </c>
      <c r="D18" s="8" t="s">
        <v>12</v>
      </c>
      <c r="E18" s="8">
        <v>25</v>
      </c>
      <c r="F18" s="8">
        <v>1000</v>
      </c>
      <c r="G18" s="8"/>
      <c r="H18" s="8"/>
      <c r="I18" s="8"/>
      <c r="J18" s="8">
        <f t="shared" si="0"/>
        <v>1000</v>
      </c>
      <c r="K18" s="12"/>
      <c r="L18" s="3" t="e">
        <f>VLOOKUP(#REF!,[1]Sheet2!$F$1:$F$65536,1,0)</f>
        <v>#REF!</v>
      </c>
    </row>
    <row r="19" s="3" customFormat="true" ht="22.5" customHeight="true" spans="1:12">
      <c r="A19" s="8">
        <v>17</v>
      </c>
      <c r="B19" s="8" t="s">
        <v>10</v>
      </c>
      <c r="C19" s="8" t="s">
        <v>28</v>
      </c>
      <c r="D19" s="8" t="s">
        <v>12</v>
      </c>
      <c r="E19" s="8">
        <v>25</v>
      </c>
      <c r="F19" s="8">
        <v>1000</v>
      </c>
      <c r="G19" s="8"/>
      <c r="H19" s="8"/>
      <c r="I19" s="8"/>
      <c r="J19" s="8">
        <f t="shared" si="0"/>
        <v>1000</v>
      </c>
      <c r="K19" s="12"/>
      <c r="L19" s="3" t="e">
        <f>VLOOKUP(#REF!,[1]Sheet2!$F$1:$F$65536,1,0)</f>
        <v>#REF!</v>
      </c>
    </row>
    <row r="20" s="3" customFormat="true" ht="22.5" customHeight="true" spans="1:12">
      <c r="A20" s="8">
        <v>18</v>
      </c>
      <c r="B20" s="8" t="s">
        <v>10</v>
      </c>
      <c r="C20" s="8" t="s">
        <v>29</v>
      </c>
      <c r="D20" s="8" t="s">
        <v>12</v>
      </c>
      <c r="E20" s="8">
        <v>25</v>
      </c>
      <c r="F20" s="8">
        <v>1000</v>
      </c>
      <c r="G20" s="8"/>
      <c r="H20" s="8"/>
      <c r="I20" s="8"/>
      <c r="J20" s="8">
        <f t="shared" si="0"/>
        <v>1000</v>
      </c>
      <c r="K20" s="12"/>
      <c r="L20" s="3" t="e">
        <f>VLOOKUP(#REF!,[1]Sheet2!$F$1:$F$65536,1,0)</f>
        <v>#REF!</v>
      </c>
    </row>
    <row r="21" s="3" customFormat="true" ht="22.5" customHeight="true" spans="1:12">
      <c r="A21" s="8">
        <v>19</v>
      </c>
      <c r="B21" s="8" t="s">
        <v>10</v>
      </c>
      <c r="C21" s="8" t="s">
        <v>30</v>
      </c>
      <c r="D21" s="8" t="s">
        <v>12</v>
      </c>
      <c r="E21" s="8">
        <v>25</v>
      </c>
      <c r="F21" s="8">
        <v>1000</v>
      </c>
      <c r="G21" s="8"/>
      <c r="H21" s="8"/>
      <c r="I21" s="8"/>
      <c r="J21" s="8">
        <f t="shared" si="0"/>
        <v>1000</v>
      </c>
      <c r="K21" s="12"/>
      <c r="L21" s="3" t="e">
        <f>VLOOKUP(#REF!,[1]Sheet2!$F$1:$F$65536,1,0)</f>
        <v>#REF!</v>
      </c>
    </row>
    <row r="22" s="3" customFormat="true" ht="22.5" customHeight="true" spans="1:12">
      <c r="A22" s="8">
        <v>20</v>
      </c>
      <c r="B22" s="8" t="s">
        <v>10</v>
      </c>
      <c r="C22" s="8" t="s">
        <v>31</v>
      </c>
      <c r="D22" s="8" t="s">
        <v>12</v>
      </c>
      <c r="E22" s="8">
        <v>25</v>
      </c>
      <c r="F22" s="8">
        <v>1000</v>
      </c>
      <c r="G22" s="8"/>
      <c r="H22" s="8"/>
      <c r="I22" s="8"/>
      <c r="J22" s="8">
        <f t="shared" si="0"/>
        <v>1000</v>
      </c>
      <c r="K22" s="12"/>
      <c r="L22" s="3" t="e">
        <f>VLOOKUP(#REF!,[1]Sheet2!$F$1:$F$65536,1,0)</f>
        <v>#REF!</v>
      </c>
    </row>
    <row r="23" s="3" customFormat="true" ht="22.5" customHeight="true" spans="1:12">
      <c r="A23" s="8">
        <v>21</v>
      </c>
      <c r="B23" s="8" t="s">
        <v>10</v>
      </c>
      <c r="C23" s="8" t="s">
        <v>32</v>
      </c>
      <c r="D23" s="8" t="s">
        <v>12</v>
      </c>
      <c r="E23" s="8">
        <v>25</v>
      </c>
      <c r="F23" s="8">
        <v>1000</v>
      </c>
      <c r="G23" s="8"/>
      <c r="H23" s="8"/>
      <c r="I23" s="8"/>
      <c r="J23" s="8">
        <f t="shared" si="0"/>
        <v>1000</v>
      </c>
      <c r="K23" s="12"/>
      <c r="L23" s="3" t="e">
        <f>VLOOKUP(#REF!,[1]Sheet2!$F$1:$F$65536,1,0)</f>
        <v>#REF!</v>
      </c>
    </row>
    <row r="24" s="3" customFormat="true" ht="22.5" customHeight="true" spans="1:12">
      <c r="A24" s="8">
        <v>22</v>
      </c>
      <c r="B24" s="8" t="s">
        <v>10</v>
      </c>
      <c r="C24" s="8" t="s">
        <v>33</v>
      </c>
      <c r="D24" s="8" t="s">
        <v>12</v>
      </c>
      <c r="E24" s="8">
        <v>25</v>
      </c>
      <c r="F24" s="8">
        <v>1000</v>
      </c>
      <c r="G24" s="8"/>
      <c r="H24" s="8"/>
      <c r="I24" s="8"/>
      <c r="J24" s="8">
        <f t="shared" si="0"/>
        <v>1000</v>
      </c>
      <c r="K24" s="12"/>
      <c r="L24" s="3" t="e">
        <f>VLOOKUP(#REF!,[1]Sheet2!$F$1:$F$65536,1,0)</f>
        <v>#REF!</v>
      </c>
    </row>
    <row r="25" s="3" customFormat="true" ht="22.5" customHeight="true" spans="1:12">
      <c r="A25" s="8">
        <v>23</v>
      </c>
      <c r="B25" s="8" t="s">
        <v>10</v>
      </c>
      <c r="C25" s="8" t="s">
        <v>34</v>
      </c>
      <c r="D25" s="8" t="s">
        <v>12</v>
      </c>
      <c r="E25" s="8">
        <v>25</v>
      </c>
      <c r="F25" s="8">
        <v>1000</v>
      </c>
      <c r="G25" s="8"/>
      <c r="H25" s="8"/>
      <c r="I25" s="8"/>
      <c r="J25" s="8">
        <f t="shared" si="0"/>
        <v>1000</v>
      </c>
      <c r="K25" s="12"/>
      <c r="L25" s="3" t="e">
        <f>VLOOKUP(#REF!,[1]Sheet2!$F$1:$F$65536,1,0)</f>
        <v>#REF!</v>
      </c>
    </row>
    <row r="26" s="3" customFormat="true" ht="22.5" customHeight="true" spans="1:12">
      <c r="A26" s="8">
        <v>24</v>
      </c>
      <c r="B26" s="8" t="s">
        <v>10</v>
      </c>
      <c r="C26" s="8" t="s">
        <v>35</v>
      </c>
      <c r="D26" s="8" t="s">
        <v>12</v>
      </c>
      <c r="E26" s="8">
        <v>25</v>
      </c>
      <c r="F26" s="8">
        <v>1000</v>
      </c>
      <c r="G26" s="8"/>
      <c r="H26" s="8"/>
      <c r="I26" s="8"/>
      <c r="J26" s="8">
        <f t="shared" si="0"/>
        <v>1000</v>
      </c>
      <c r="K26" s="12"/>
      <c r="L26" s="3" t="e">
        <f>VLOOKUP(#REF!,[1]Sheet2!$F$1:$F$65536,1,0)</f>
        <v>#REF!</v>
      </c>
    </row>
    <row r="27" s="3" customFormat="true" ht="22.5" customHeight="true" spans="1:12">
      <c r="A27" s="8">
        <v>25</v>
      </c>
      <c r="B27" s="8" t="s">
        <v>10</v>
      </c>
      <c r="C27" s="8" t="s">
        <v>36</v>
      </c>
      <c r="D27" s="8" t="s">
        <v>12</v>
      </c>
      <c r="E27" s="8">
        <v>25</v>
      </c>
      <c r="F27" s="8">
        <v>1000</v>
      </c>
      <c r="G27" s="8"/>
      <c r="H27" s="8"/>
      <c r="I27" s="8"/>
      <c r="J27" s="8">
        <f t="shared" si="0"/>
        <v>1000</v>
      </c>
      <c r="K27" s="12"/>
      <c r="L27" s="3" t="e">
        <f>VLOOKUP(#REF!,[1]Sheet2!$F$1:$F$65536,1,0)</f>
        <v>#REF!</v>
      </c>
    </row>
    <row r="28" s="3" customFormat="true" ht="22.5" customHeight="true" spans="1:12">
      <c r="A28" s="8">
        <v>26</v>
      </c>
      <c r="B28" s="8" t="s">
        <v>10</v>
      </c>
      <c r="C28" s="8" t="s">
        <v>37</v>
      </c>
      <c r="D28" s="8" t="s">
        <v>12</v>
      </c>
      <c r="E28" s="8">
        <v>25</v>
      </c>
      <c r="F28" s="8">
        <v>1000</v>
      </c>
      <c r="G28" s="8"/>
      <c r="H28" s="8"/>
      <c r="I28" s="8"/>
      <c r="J28" s="8">
        <f t="shared" si="0"/>
        <v>1000</v>
      </c>
      <c r="K28" s="12"/>
      <c r="L28" s="3" t="e">
        <f>VLOOKUP(#REF!,[1]Sheet2!$F$1:$F$65536,1,0)</f>
        <v>#REF!</v>
      </c>
    </row>
    <row r="29" s="3" customFormat="true" ht="22.5" customHeight="true" spans="1:12">
      <c r="A29" s="8">
        <v>27</v>
      </c>
      <c r="B29" s="8" t="s">
        <v>10</v>
      </c>
      <c r="C29" s="8" t="s">
        <v>38</v>
      </c>
      <c r="D29" s="8" t="s">
        <v>12</v>
      </c>
      <c r="E29" s="8">
        <v>25</v>
      </c>
      <c r="F29" s="8">
        <v>1000</v>
      </c>
      <c r="G29" s="8"/>
      <c r="H29" s="8"/>
      <c r="I29" s="8"/>
      <c r="J29" s="8">
        <f t="shared" si="0"/>
        <v>1000</v>
      </c>
      <c r="K29" s="12"/>
      <c r="L29" s="3" t="e">
        <f>VLOOKUP(#REF!,[1]Sheet2!$F$1:$F$65536,1,0)</f>
        <v>#REF!</v>
      </c>
    </row>
    <row r="30" s="3" customFormat="true" ht="22.5" customHeight="true" spans="1:12">
      <c r="A30" s="8">
        <v>28</v>
      </c>
      <c r="B30" s="8" t="s">
        <v>10</v>
      </c>
      <c r="C30" s="8" t="s">
        <v>39</v>
      </c>
      <c r="D30" s="8" t="s">
        <v>12</v>
      </c>
      <c r="E30" s="8">
        <v>25</v>
      </c>
      <c r="F30" s="8">
        <v>1000</v>
      </c>
      <c r="G30" s="8"/>
      <c r="H30" s="8"/>
      <c r="I30" s="8"/>
      <c r="J30" s="8">
        <f t="shared" si="0"/>
        <v>1000</v>
      </c>
      <c r="K30" s="12"/>
      <c r="L30" s="3" t="e">
        <f>VLOOKUP(#REF!,[1]Sheet2!$F$1:$F$65536,1,0)</f>
        <v>#REF!</v>
      </c>
    </row>
    <row r="31" s="3" customFormat="true" ht="22.5" customHeight="true" spans="1:12">
      <c r="A31" s="8">
        <v>29</v>
      </c>
      <c r="B31" s="8" t="s">
        <v>10</v>
      </c>
      <c r="C31" s="8" t="s">
        <v>40</v>
      </c>
      <c r="D31" s="8" t="s">
        <v>12</v>
      </c>
      <c r="E31" s="8">
        <v>25</v>
      </c>
      <c r="F31" s="8">
        <v>1000</v>
      </c>
      <c r="G31" s="8"/>
      <c r="H31" s="8"/>
      <c r="I31" s="8"/>
      <c r="J31" s="8">
        <f t="shared" si="0"/>
        <v>1000</v>
      </c>
      <c r="K31" s="12"/>
      <c r="L31" s="3" t="e">
        <f>VLOOKUP(#REF!,[1]Sheet2!$F$1:$F$65536,1,0)</f>
        <v>#REF!</v>
      </c>
    </row>
    <row r="32" s="3" customFormat="true" ht="22.5" customHeight="true" spans="1:12">
      <c r="A32" s="8">
        <v>30</v>
      </c>
      <c r="B32" s="8" t="s">
        <v>10</v>
      </c>
      <c r="C32" s="8" t="s">
        <v>41</v>
      </c>
      <c r="D32" s="8" t="s">
        <v>12</v>
      </c>
      <c r="E32" s="8">
        <v>25</v>
      </c>
      <c r="F32" s="8">
        <v>1000</v>
      </c>
      <c r="G32" s="8"/>
      <c r="H32" s="8"/>
      <c r="I32" s="8"/>
      <c r="J32" s="8">
        <f t="shared" si="0"/>
        <v>1000</v>
      </c>
      <c r="K32" s="12"/>
      <c r="L32" s="3" t="e">
        <f>VLOOKUP(#REF!,[1]Sheet2!$F$1:$F$65536,1,0)</f>
        <v>#REF!</v>
      </c>
    </row>
    <row r="33" s="3" customFormat="true" ht="22.5" customHeight="true" spans="1:12">
      <c r="A33" s="8">
        <v>31</v>
      </c>
      <c r="B33" s="8" t="s">
        <v>10</v>
      </c>
      <c r="C33" s="8" t="s">
        <v>42</v>
      </c>
      <c r="D33" s="8" t="s">
        <v>12</v>
      </c>
      <c r="E33" s="8">
        <v>25</v>
      </c>
      <c r="F33" s="8">
        <v>1000</v>
      </c>
      <c r="G33" s="8"/>
      <c r="H33" s="8"/>
      <c r="I33" s="8"/>
      <c r="J33" s="8">
        <f t="shared" si="0"/>
        <v>1000</v>
      </c>
      <c r="K33" s="12"/>
      <c r="L33" s="3" t="e">
        <f>VLOOKUP(#REF!,[1]Sheet2!$F$1:$F$65536,1,0)</f>
        <v>#REF!</v>
      </c>
    </row>
    <row r="34" s="3" customFormat="true" ht="22.5" customHeight="true" spans="1:12">
      <c r="A34" s="8">
        <v>32</v>
      </c>
      <c r="B34" s="8" t="s">
        <v>10</v>
      </c>
      <c r="C34" s="8" t="s">
        <v>43</v>
      </c>
      <c r="D34" s="8" t="s">
        <v>12</v>
      </c>
      <c r="E34" s="8">
        <v>25</v>
      </c>
      <c r="F34" s="8">
        <v>1000</v>
      </c>
      <c r="G34" s="8"/>
      <c r="H34" s="8"/>
      <c r="I34" s="8"/>
      <c r="J34" s="8">
        <f t="shared" si="0"/>
        <v>1000</v>
      </c>
      <c r="K34" s="12"/>
      <c r="L34" s="3" t="e">
        <f>VLOOKUP(#REF!,[1]Sheet2!$F$1:$F$65536,1,0)</f>
        <v>#REF!</v>
      </c>
    </row>
    <row r="35" s="3" customFormat="true" ht="22.5" customHeight="true" spans="1:12">
      <c r="A35" s="8">
        <v>33</v>
      </c>
      <c r="B35" s="8" t="s">
        <v>10</v>
      </c>
      <c r="C35" s="8" t="s">
        <v>44</v>
      </c>
      <c r="D35" s="8" t="s">
        <v>12</v>
      </c>
      <c r="E35" s="8">
        <v>25</v>
      </c>
      <c r="F35" s="8">
        <v>1000</v>
      </c>
      <c r="G35" s="8"/>
      <c r="H35" s="8"/>
      <c r="I35" s="8"/>
      <c r="J35" s="8">
        <f t="shared" si="0"/>
        <v>1000</v>
      </c>
      <c r="K35" s="12"/>
      <c r="L35" s="3" t="e">
        <f>VLOOKUP(#REF!,[1]Sheet2!$F$1:$F$65536,1,0)</f>
        <v>#REF!</v>
      </c>
    </row>
    <row r="36" s="3" customFormat="true" ht="22.5" customHeight="true" spans="1:12">
      <c r="A36" s="8">
        <v>34</v>
      </c>
      <c r="B36" s="8" t="s">
        <v>10</v>
      </c>
      <c r="C36" s="8" t="s">
        <v>45</v>
      </c>
      <c r="D36" s="8" t="s">
        <v>12</v>
      </c>
      <c r="E36" s="8">
        <v>25</v>
      </c>
      <c r="F36" s="8">
        <v>1000</v>
      </c>
      <c r="G36" s="8"/>
      <c r="H36" s="8"/>
      <c r="I36" s="8"/>
      <c r="J36" s="8">
        <f t="shared" si="0"/>
        <v>1000</v>
      </c>
      <c r="K36" s="12"/>
      <c r="L36" s="3" t="e">
        <f>VLOOKUP(#REF!,[1]Sheet2!$F$1:$F$65536,1,0)</f>
        <v>#REF!</v>
      </c>
    </row>
    <row r="37" s="3" customFormat="true" ht="22.5" customHeight="true" spans="1:12">
      <c r="A37" s="8">
        <v>35</v>
      </c>
      <c r="B37" s="8" t="s">
        <v>10</v>
      </c>
      <c r="C37" s="8" t="s">
        <v>46</v>
      </c>
      <c r="D37" s="8" t="s">
        <v>12</v>
      </c>
      <c r="E37" s="8">
        <v>25</v>
      </c>
      <c r="F37" s="8">
        <v>1000</v>
      </c>
      <c r="G37" s="8"/>
      <c r="H37" s="8"/>
      <c r="I37" s="8"/>
      <c r="J37" s="8">
        <f t="shared" si="0"/>
        <v>1000</v>
      </c>
      <c r="K37" s="12"/>
      <c r="L37" s="3" t="e">
        <f>VLOOKUP(#REF!,[1]Sheet2!$F$1:$F$65536,1,0)</f>
        <v>#REF!</v>
      </c>
    </row>
    <row r="38" s="3" customFormat="true" ht="22.5" customHeight="true" spans="1:12">
      <c r="A38" s="8">
        <v>36</v>
      </c>
      <c r="B38" s="8" t="s">
        <v>10</v>
      </c>
      <c r="C38" s="8" t="s">
        <v>47</v>
      </c>
      <c r="D38" s="8" t="s">
        <v>12</v>
      </c>
      <c r="E38" s="8">
        <v>25</v>
      </c>
      <c r="F38" s="8">
        <v>1000</v>
      </c>
      <c r="G38" s="8"/>
      <c r="H38" s="8"/>
      <c r="I38" s="8"/>
      <c r="J38" s="8">
        <f t="shared" si="0"/>
        <v>1000</v>
      </c>
      <c r="K38" s="12"/>
      <c r="L38" s="3" t="e">
        <f>VLOOKUP(#REF!,[1]Sheet2!$F$1:$F$65536,1,0)</f>
        <v>#REF!</v>
      </c>
    </row>
    <row r="39" s="3" customFormat="true" ht="22.5" customHeight="true" spans="1:12">
      <c r="A39" s="8">
        <v>37</v>
      </c>
      <c r="B39" s="8" t="s">
        <v>10</v>
      </c>
      <c r="C39" s="8" t="s">
        <v>48</v>
      </c>
      <c r="D39" s="8" t="s">
        <v>12</v>
      </c>
      <c r="E39" s="8">
        <v>25</v>
      </c>
      <c r="F39" s="8">
        <v>1000</v>
      </c>
      <c r="G39" s="8"/>
      <c r="H39" s="8"/>
      <c r="I39" s="8"/>
      <c r="J39" s="8">
        <f t="shared" si="0"/>
        <v>1000</v>
      </c>
      <c r="K39" s="12" t="s">
        <v>49</v>
      </c>
      <c r="L39" s="3" t="e">
        <f>VLOOKUP(#REF!,[1]Sheet2!$F$1:$F$65536,1,0)</f>
        <v>#REF!</v>
      </c>
    </row>
    <row r="40" s="3" customFormat="true" ht="22.5" customHeight="true" spans="1:12">
      <c r="A40" s="8">
        <v>38</v>
      </c>
      <c r="B40" s="8" t="s">
        <v>10</v>
      </c>
      <c r="C40" s="8" t="s">
        <v>50</v>
      </c>
      <c r="D40" s="8" t="s">
        <v>51</v>
      </c>
      <c r="E40" s="8">
        <v>4</v>
      </c>
      <c r="F40" s="8">
        <v>8000</v>
      </c>
      <c r="G40" s="8" t="s">
        <v>52</v>
      </c>
      <c r="H40" s="8">
        <v>20</v>
      </c>
      <c r="I40" s="8">
        <v>1000</v>
      </c>
      <c r="J40" s="8">
        <f t="shared" si="0"/>
        <v>9000</v>
      </c>
      <c r="K40" s="12"/>
      <c r="L40" s="3" t="e">
        <f>VLOOKUP(#REF!,[1]Sheet2!$F$1:$F$65536,1,0)</f>
        <v>#REF!</v>
      </c>
    </row>
    <row r="41" s="3" customFormat="true" ht="22.5" customHeight="true" spans="1:12">
      <c r="A41" s="8">
        <v>39</v>
      </c>
      <c r="B41" s="8" t="s">
        <v>10</v>
      </c>
      <c r="C41" s="8" t="s">
        <v>53</v>
      </c>
      <c r="D41" s="8" t="s">
        <v>52</v>
      </c>
      <c r="E41" s="8">
        <v>20</v>
      </c>
      <c r="F41" s="8">
        <v>1000</v>
      </c>
      <c r="G41" s="8"/>
      <c r="H41" s="8"/>
      <c r="I41" s="8"/>
      <c r="J41" s="8">
        <f t="shared" si="0"/>
        <v>1000</v>
      </c>
      <c r="K41" s="12"/>
      <c r="L41" s="3" t="e">
        <f>VLOOKUP(#REF!,[1]Sheet2!$F$1:$F$65536,1,0)</f>
        <v>#REF!</v>
      </c>
    </row>
    <row r="42" s="3" customFormat="true" ht="22.5" customHeight="true" spans="1:12">
      <c r="A42" s="8">
        <v>40</v>
      </c>
      <c r="B42" s="8" t="s">
        <v>10</v>
      </c>
      <c r="C42" s="8" t="s">
        <v>54</v>
      </c>
      <c r="D42" s="8" t="s">
        <v>52</v>
      </c>
      <c r="E42" s="8">
        <v>45</v>
      </c>
      <c r="F42" s="8">
        <v>2000</v>
      </c>
      <c r="G42" s="8"/>
      <c r="H42" s="8"/>
      <c r="I42" s="8"/>
      <c r="J42" s="8">
        <f t="shared" si="0"/>
        <v>2000</v>
      </c>
      <c r="K42" s="12"/>
      <c r="L42" s="3" t="e">
        <f>VLOOKUP(#REF!,[1]Sheet2!$F$1:$F$65536,1,0)</f>
        <v>#REF!</v>
      </c>
    </row>
    <row r="43" s="3" customFormat="true" ht="22.5" customHeight="true" spans="1:12">
      <c r="A43" s="8">
        <v>41</v>
      </c>
      <c r="B43" s="8" t="s">
        <v>10</v>
      </c>
      <c r="C43" s="8" t="s">
        <v>55</v>
      </c>
      <c r="D43" s="8" t="s">
        <v>12</v>
      </c>
      <c r="E43" s="8">
        <v>25</v>
      </c>
      <c r="F43" s="8">
        <v>1000</v>
      </c>
      <c r="G43" s="8"/>
      <c r="H43" s="8"/>
      <c r="I43" s="8"/>
      <c r="J43" s="8">
        <f t="shared" si="0"/>
        <v>1000</v>
      </c>
      <c r="K43" s="12"/>
      <c r="L43" s="3" t="e">
        <f>VLOOKUP(#REF!,[1]Sheet2!$F$1:$F$65536,1,0)</f>
        <v>#REF!</v>
      </c>
    </row>
    <row r="44" s="3" customFormat="true" ht="22.5" customHeight="true" spans="1:12">
      <c r="A44" s="8">
        <v>42</v>
      </c>
      <c r="B44" s="8" t="s">
        <v>10</v>
      </c>
      <c r="C44" s="8" t="s">
        <v>56</v>
      </c>
      <c r="D44" s="8" t="s">
        <v>52</v>
      </c>
      <c r="E44" s="8">
        <v>20</v>
      </c>
      <c r="F44" s="8">
        <v>1500</v>
      </c>
      <c r="H44" s="8"/>
      <c r="I44" s="8"/>
      <c r="J44" s="8">
        <f t="shared" si="0"/>
        <v>1500</v>
      </c>
      <c r="K44" s="12" t="s">
        <v>57</v>
      </c>
      <c r="L44" s="3" t="e">
        <f>VLOOKUP(#REF!,[1]Sheet2!$F$1:$F$65536,1,0)</f>
        <v>#REF!</v>
      </c>
    </row>
    <row r="45" s="3" customFormat="true" ht="22.5" customHeight="true" spans="1:12">
      <c r="A45" s="8">
        <v>43</v>
      </c>
      <c r="B45" s="8" t="s">
        <v>58</v>
      </c>
      <c r="C45" s="8" t="s">
        <v>59</v>
      </c>
      <c r="D45" s="8" t="s">
        <v>12</v>
      </c>
      <c r="E45" s="8">
        <v>25</v>
      </c>
      <c r="F45" s="8">
        <v>1000</v>
      </c>
      <c r="G45" s="8"/>
      <c r="H45" s="8"/>
      <c r="I45" s="8"/>
      <c r="J45" s="8">
        <f t="shared" ref="J45:J51" si="1">F45+I45</f>
        <v>1000</v>
      </c>
      <c r="K45" s="12"/>
      <c r="L45" s="3" t="e">
        <f>VLOOKUP(#REF!,[1]Sheet2!$F$1:$F$65536,1,0)</f>
        <v>#REF!</v>
      </c>
    </row>
    <row r="46" s="4" customFormat="true" ht="22.5" customHeight="true" spans="1:12">
      <c r="A46" s="8">
        <v>44</v>
      </c>
      <c r="B46" s="8" t="s">
        <v>58</v>
      </c>
      <c r="C46" s="8" t="s">
        <v>60</v>
      </c>
      <c r="D46" s="8" t="s">
        <v>12</v>
      </c>
      <c r="E46" s="8">
        <v>25</v>
      </c>
      <c r="F46" s="8">
        <v>1000</v>
      </c>
      <c r="G46" s="11"/>
      <c r="H46" s="11"/>
      <c r="I46" s="11"/>
      <c r="J46" s="8">
        <f t="shared" si="1"/>
        <v>1000</v>
      </c>
      <c r="K46" s="13"/>
      <c r="L46" s="3" t="e">
        <f>VLOOKUP(#REF!,[1]Sheet2!$F$1:$F$65536,1,0)</f>
        <v>#REF!</v>
      </c>
    </row>
    <row r="47" s="4" customFormat="true" ht="22.5" customHeight="true" spans="1:12">
      <c r="A47" s="8">
        <v>45</v>
      </c>
      <c r="B47" s="8" t="s">
        <v>58</v>
      </c>
      <c r="C47" s="8" t="s">
        <v>61</v>
      </c>
      <c r="D47" s="8" t="s">
        <v>12</v>
      </c>
      <c r="E47" s="8">
        <v>25</v>
      </c>
      <c r="F47" s="8">
        <v>1000</v>
      </c>
      <c r="G47" s="11"/>
      <c r="H47" s="11"/>
      <c r="I47" s="11"/>
      <c r="J47" s="8">
        <f t="shared" si="1"/>
        <v>1000</v>
      </c>
      <c r="K47" s="13"/>
      <c r="L47" s="3" t="e">
        <f>VLOOKUP(#REF!,[1]Sheet2!$F$1:$F$65536,1,0)</f>
        <v>#REF!</v>
      </c>
    </row>
    <row r="48" s="4" customFormat="true" ht="22.5" customHeight="true" spans="1:12">
      <c r="A48" s="8">
        <v>46</v>
      </c>
      <c r="B48" s="8" t="s">
        <v>58</v>
      </c>
      <c r="C48" s="8" t="s">
        <v>62</v>
      </c>
      <c r="D48" s="8" t="s">
        <v>12</v>
      </c>
      <c r="E48" s="8">
        <v>25</v>
      </c>
      <c r="F48" s="8">
        <v>1000</v>
      </c>
      <c r="G48" s="11"/>
      <c r="H48" s="11"/>
      <c r="I48" s="11"/>
      <c r="J48" s="8">
        <f t="shared" si="1"/>
        <v>1000</v>
      </c>
      <c r="K48" s="13"/>
      <c r="L48" s="3" t="e">
        <f>VLOOKUP(#REF!,[1]Sheet2!$F$1:$F$65536,1,0)</f>
        <v>#REF!</v>
      </c>
    </row>
    <row r="49" s="3" customFormat="true" ht="22.5" customHeight="true" spans="1:12">
      <c r="A49" s="8">
        <v>47</v>
      </c>
      <c r="B49" s="8" t="s">
        <v>58</v>
      </c>
      <c r="C49" s="8" t="s">
        <v>63</v>
      </c>
      <c r="D49" s="8" t="s">
        <v>12</v>
      </c>
      <c r="E49" s="8">
        <v>25</v>
      </c>
      <c r="F49" s="8">
        <v>1000</v>
      </c>
      <c r="G49" s="8"/>
      <c r="H49" s="8"/>
      <c r="I49" s="8"/>
      <c r="J49" s="8">
        <f t="shared" si="1"/>
        <v>1000</v>
      </c>
      <c r="K49" s="12"/>
      <c r="L49" s="3" t="e">
        <f>VLOOKUP(#REF!,[1]Sheet2!$F$1:$F$65536,1,0)</f>
        <v>#REF!</v>
      </c>
    </row>
    <row r="50" s="3" customFormat="true" ht="22.5" customHeight="true" spans="1:12">
      <c r="A50" s="8">
        <v>48</v>
      </c>
      <c r="B50" s="8" t="s">
        <v>58</v>
      </c>
      <c r="C50" s="8" t="s">
        <v>64</v>
      </c>
      <c r="D50" s="8" t="s">
        <v>12</v>
      </c>
      <c r="E50" s="8">
        <v>25</v>
      </c>
      <c r="F50" s="8">
        <v>1000</v>
      </c>
      <c r="G50" s="8"/>
      <c r="H50" s="8"/>
      <c r="I50" s="8"/>
      <c r="J50" s="8">
        <f t="shared" si="1"/>
        <v>1000</v>
      </c>
      <c r="K50" s="12"/>
      <c r="L50" s="3" t="e">
        <f>VLOOKUP(#REF!,[1]Sheet2!$F$1:$F$65536,1,0)</f>
        <v>#REF!</v>
      </c>
    </row>
    <row r="51" s="3" customFormat="true" ht="22.5" customHeight="true" spans="1:12">
      <c r="A51" s="8">
        <v>49</v>
      </c>
      <c r="B51" s="8" t="s">
        <v>58</v>
      </c>
      <c r="C51" s="8" t="s">
        <v>65</v>
      </c>
      <c r="D51" s="8" t="s">
        <v>12</v>
      </c>
      <c r="E51" s="8">
        <v>25</v>
      </c>
      <c r="F51" s="8">
        <v>1000</v>
      </c>
      <c r="G51" s="8"/>
      <c r="H51" s="8"/>
      <c r="I51" s="8"/>
      <c r="J51" s="8">
        <f t="shared" si="1"/>
        <v>1000</v>
      </c>
      <c r="K51" s="12"/>
      <c r="L51" s="3" t="e">
        <f>VLOOKUP(#REF!,[1]Sheet2!$F$1:$F$65536,1,0)</f>
        <v>#REF!</v>
      </c>
    </row>
    <row r="52" s="3" customFormat="true" ht="22.5" customHeight="true" spans="1:12">
      <c r="A52" s="9" t="s">
        <v>8</v>
      </c>
      <c r="B52" s="10"/>
      <c r="C52" s="10"/>
      <c r="D52" s="10"/>
      <c r="E52" s="10"/>
      <c r="F52" s="10"/>
      <c r="G52" s="10"/>
      <c r="H52" s="10"/>
      <c r="I52" s="10"/>
      <c r="J52" s="8">
        <f>SUM(J3:J51)</f>
        <v>58500</v>
      </c>
      <c r="K52" s="12"/>
      <c r="L52" s="3" t="e">
        <f>VLOOKUP(#REF!,[1]Sheet2!$F$1:$F$65536,1,0)</f>
        <v>#REF!</v>
      </c>
    </row>
  </sheetData>
  <autoFilter ref="A2:L52">
    <extLst/>
  </autoFilter>
  <mergeCells count="2">
    <mergeCell ref="A1:K1"/>
    <mergeCell ref="A52:I52"/>
  </mergeCells>
  <pageMargins left="0.751388888888889" right="0.751388888888889" top="0.786805555555556" bottom="0.66875" header="0.5" footer="0.393055555555556"/>
  <pageSetup paperSize="9" scale="83" fitToHeight="0" orientation="landscape" horizontalDpi="600"/>
  <headerFooter>
    <oddFooter>&amp;L&amp;12乡党委书记：                              政府乡长：                               分管领导：                                  填报人：                                            &amp;C                           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资金兑付花名册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2024-05-10T17:39:00Z</dcterms:created>
  <dcterms:modified xsi:type="dcterms:W3CDTF">2025-07-14T09:37:38Z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25D025F1DAFC4C279608389570C53E0C_11</vt:lpwstr>
  </property>
  <property fmtid="{D5CDD505-2E9C-101B-9397-08002B2CF9AE}" pid="3" name="KSOProductBuildVer">
    <vt:lpwstr>2052-11.8.2.10552</vt:lpwstr>
  </property>
  <property fmtid="{D5CDD505-2E9C-101B-9397-08002B2CF9AE}" pid="4" name="KSOReadingLayout">
    <vt:bool>true</vt:bool>
  </property>
</Properties>
</file>