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小杂粮" sheetId="1" r:id="rId1"/>
  </sheets>
  <definedNames>
    <definedName name="_xlnm._FilterDatabase" localSheetId="0" hidden="1">小杂粮!$3:$37</definedName>
  </definedNames>
  <calcPr calcId="144525"/>
</workbook>
</file>

<file path=xl/sharedStrings.xml><?xml version="1.0" encoding="utf-8"?>
<sst xmlns="http://schemas.openxmlformats.org/spreadsheetml/2006/main" count="134" uniqueCount="84">
  <si>
    <t>2025年原州区小杂粮高质高效示范补贴项目合格面积统计表（第二批）</t>
  </si>
  <si>
    <t>序号</t>
  </si>
  <si>
    <t>乡镇</t>
  </si>
  <si>
    <t>企业名称</t>
  </si>
  <si>
    <t>法人代表
（联系人）</t>
  </si>
  <si>
    <t>联系电话</t>
  </si>
  <si>
    <t>种植地点</t>
  </si>
  <si>
    <t>小杂粮种植种类</t>
  </si>
  <si>
    <t>合计种植面积（亩）</t>
  </si>
  <si>
    <t>备注</t>
  </si>
  <si>
    <t>糜子
种植面积</t>
  </si>
  <si>
    <t>荞麦
种植面积</t>
  </si>
  <si>
    <t>寨科乡</t>
  </si>
  <si>
    <t>固原市原州区彦平种植专业合作社</t>
  </si>
  <si>
    <t>龙彦平</t>
  </si>
  <si>
    <t>184****4548</t>
  </si>
  <si>
    <t>中川村</t>
  </si>
  <si>
    <t>马渠村</t>
  </si>
  <si>
    <t>固原市原州区永军种植场</t>
  </si>
  <si>
    <t>孙永军</t>
  </si>
  <si>
    <t>138****4703</t>
  </si>
  <si>
    <t>固原市富瑞达种植家庭农场</t>
  </si>
  <si>
    <t>杨发虎</t>
  </si>
  <si>
    <t>189****2212</t>
  </si>
  <si>
    <t>湾掌村</t>
  </si>
  <si>
    <t>大台村</t>
  </si>
  <si>
    <t>种植大户</t>
  </si>
  <si>
    <t>马敬仁</t>
  </si>
  <si>
    <t>138****2907</t>
  </si>
  <si>
    <t>刘沟村</t>
  </si>
  <si>
    <t>东埫村</t>
  </si>
  <si>
    <t>固原市原州区元丰家庭农场</t>
  </si>
  <si>
    <t>高天虎</t>
  </si>
  <si>
    <t>184****2216</t>
  </si>
  <si>
    <t>刘向飞</t>
  </si>
  <si>
    <t>157****0238</t>
  </si>
  <si>
    <t>刘天彪</t>
  </si>
  <si>
    <t>183****3370</t>
  </si>
  <si>
    <t>任常辉</t>
  </si>
  <si>
    <t>137****1884</t>
  </si>
  <si>
    <t>固原市金满田种植家庭农场</t>
  </si>
  <si>
    <t>王永平</t>
  </si>
  <si>
    <t>151****4362</t>
  </si>
  <si>
    <t>固原市原州区荣野种植农民专业合作社</t>
  </si>
  <si>
    <t>吕正军</t>
  </si>
  <si>
    <t>136****6166</t>
  </si>
  <si>
    <t>王国军</t>
  </si>
  <si>
    <t>180****3229</t>
  </si>
  <si>
    <t>固原市原州区宁盛源养殖专业合作社</t>
  </si>
  <si>
    <t>陈兵</t>
  </si>
  <si>
    <t>153****8200</t>
  </si>
  <si>
    <t>固原市原州区一日三餐家庭农场</t>
  </si>
  <si>
    <t>刘天虎</t>
  </si>
  <si>
    <t>173****5609</t>
  </si>
  <si>
    <t>固原市原州区沐苗家庭农场</t>
  </si>
  <si>
    <t>王宏宏</t>
  </si>
  <si>
    <t>136****1335</t>
  </si>
  <si>
    <t>固原市万年种植专业合作社</t>
  </si>
  <si>
    <t>卢怀通</t>
  </si>
  <si>
    <t>152****1511</t>
  </si>
  <si>
    <t>固原市原州区富博养殖场</t>
  </si>
  <si>
    <t>马志付</t>
  </si>
  <si>
    <t>133****5936</t>
  </si>
  <si>
    <t>北埫村</t>
  </si>
  <si>
    <t>宁夏梓瀚盈润农业种植有限公司</t>
  </si>
  <si>
    <t>海正宝</t>
  </si>
  <si>
    <t>187****1592</t>
  </si>
  <si>
    <t>固原市原州区占财家庭农场</t>
  </si>
  <si>
    <t>李占财</t>
  </si>
  <si>
    <t>187****0435</t>
  </si>
  <si>
    <t>蔡川村</t>
  </si>
  <si>
    <t>新埫村</t>
  </si>
  <si>
    <t>固原市原州区千润种植场</t>
  </si>
  <si>
    <t>马朋录</t>
  </si>
  <si>
    <t>130****4475</t>
  </si>
  <si>
    <t>马国平</t>
  </si>
  <si>
    <t>188****4211</t>
  </si>
  <si>
    <t>李岔村</t>
  </si>
  <si>
    <t>宁夏宏泰农林科技有限公司</t>
  </si>
  <si>
    <t>海军龙</t>
  </si>
  <si>
    <t>181****5888</t>
  </si>
  <si>
    <t>白伟明</t>
  </si>
  <si>
    <t>189****3667</t>
  </si>
  <si>
    <t>合计</t>
  </si>
</sst>
</file>

<file path=xl/styles.xml><?xml version="1.0" encoding="utf-8"?>
<styleSheet xmlns="http://schemas.openxmlformats.org/spreadsheetml/2006/main">
  <numFmts count="8">
    <numFmt numFmtId="176" formatCode="0.0_);\(0.0\)"/>
    <numFmt numFmtId="177" formatCode="0.00_ "/>
    <numFmt numFmtId="43" formatCode="_ * #,##0.00_ ;_ * \-#,##0.00_ ;_ * &quot;-&quot;??_ ;_ @_ "/>
    <numFmt numFmtId="178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Microsoft YaHe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3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medium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medium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/>
      <bottom/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/>
      <top style="medium">
        <color auto="true"/>
      </top>
      <bottom style="medium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1" fillId="13" borderId="32" applyNumberFormat="false" applyAlignment="false" applyProtection="false">
      <alignment vertical="center"/>
    </xf>
    <xf numFmtId="0" fontId="17" fillId="19" borderId="34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0" borderId="3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33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0" fillId="0" borderId="31" applyNumberFormat="false" applyFill="false" applyAlignment="false" applyProtection="false">
      <alignment vertical="center"/>
    </xf>
    <xf numFmtId="0" fontId="7" fillId="0" borderId="30" applyNumberFormat="false" applyFill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9" fillId="0" borderId="3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27" borderId="37" applyNumberFormat="false" applyFon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22" fillId="13" borderId="36" applyNumberFormat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20" fillId="21" borderId="36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1" fillId="0" borderId="3" xfId="0" applyNumberFormat="true" applyFont="true" applyFill="true" applyBorder="true" applyAlignment="true">
      <alignment horizontal="center" vertical="center" wrapText="true"/>
    </xf>
    <xf numFmtId="49" fontId="1" fillId="0" borderId="4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5" xfId="0" applyNumberFormat="true" applyFont="true" applyFill="true" applyBorder="true" applyAlignment="true">
      <alignment horizontal="center" vertical="center" wrapText="true"/>
    </xf>
    <xf numFmtId="49" fontId="1" fillId="0" borderId="6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>
      <alignment horizontal="center" vertical="center"/>
    </xf>
    <xf numFmtId="49" fontId="1" fillId="0" borderId="7" xfId="0" applyNumberFormat="true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/>
    </xf>
    <xf numFmtId="49" fontId="2" fillId="0" borderId="3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Fill="true" applyBorder="true" applyAlignment="true">
      <alignment horizontal="center" vertical="center"/>
    </xf>
    <xf numFmtId="49" fontId="4" fillId="0" borderId="4" xfId="0" applyNumberFormat="true" applyFont="true" applyFill="true" applyBorder="true" applyAlignment="true">
      <alignment horizontal="center" vertical="center"/>
    </xf>
    <xf numFmtId="49" fontId="2" fillId="0" borderId="5" xfId="0" applyNumberFormat="true" applyFont="true" applyFill="true" applyBorder="true" applyAlignment="true">
      <alignment horizontal="center" vertical="center"/>
    </xf>
    <xf numFmtId="49" fontId="2" fillId="0" borderId="6" xfId="0" applyNumberFormat="true" applyFont="true" applyFill="true" applyBorder="true" applyAlignment="true">
      <alignment horizontal="center" vertical="center"/>
    </xf>
    <xf numFmtId="49" fontId="2" fillId="0" borderId="7" xfId="0" applyNumberFormat="true" applyFont="true" applyFill="true" applyBorder="true" applyAlignment="true">
      <alignment horizontal="center" vertical="center"/>
    </xf>
    <xf numFmtId="49" fontId="4" fillId="0" borderId="7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  <xf numFmtId="49" fontId="2" fillId="0" borderId="8" xfId="0" applyNumberFormat="true" applyFont="true" applyFill="true" applyBorder="true" applyAlignment="true">
      <alignment horizontal="center" vertical="center"/>
    </xf>
    <xf numFmtId="49" fontId="2" fillId="0" borderId="9" xfId="0" applyNumberFormat="true" applyFont="true" applyFill="true" applyBorder="true" applyAlignment="true">
      <alignment horizontal="center" vertical="center"/>
    </xf>
    <xf numFmtId="49" fontId="2" fillId="0" borderId="10" xfId="0" applyNumberFormat="true" applyFont="true" applyFill="true" applyBorder="true" applyAlignment="true">
      <alignment horizontal="center" vertical="center"/>
    </xf>
    <xf numFmtId="0" fontId="2" fillId="0" borderId="3" xfId="0" applyNumberFormat="true" applyFont="true" applyFill="true" applyBorder="true" applyAlignment="true">
      <alignment horizontal="center" vertical="center"/>
    </xf>
    <xf numFmtId="0" fontId="2" fillId="0" borderId="6" xfId="0" applyNumberFormat="true" applyFont="true" applyFill="true" applyBorder="true" applyAlignment="true">
      <alignment horizontal="center" vertical="center"/>
    </xf>
    <xf numFmtId="49" fontId="4" fillId="0" borderId="10" xfId="0" applyNumberFormat="true" applyFont="true" applyFill="true" applyBorder="true" applyAlignment="true">
      <alignment horizontal="center" vertical="center"/>
    </xf>
    <xf numFmtId="49" fontId="2" fillId="0" borderId="11" xfId="0" applyNumberFormat="true" applyFont="true" applyFill="true" applyBorder="true" applyAlignment="true">
      <alignment horizontal="center" vertical="center"/>
    </xf>
    <xf numFmtId="49" fontId="2" fillId="0" borderId="4" xfId="0" applyNumberFormat="true" applyFont="true" applyFill="true" applyBorder="true" applyAlignment="true">
      <alignment horizontal="center" vertical="center" wrapText="true"/>
    </xf>
    <xf numFmtId="0" fontId="2" fillId="0" borderId="12" xfId="0" applyNumberFormat="true" applyFont="true" applyFill="true" applyBorder="true" applyAlignment="true">
      <alignment horizontal="center" vertical="center"/>
    </xf>
    <xf numFmtId="0" fontId="2" fillId="0" borderId="13" xfId="0" applyNumberFormat="true" applyFont="true" applyFill="true" applyBorder="true" applyAlignment="true">
      <alignment horizontal="center" vertical="center"/>
    </xf>
    <xf numFmtId="49" fontId="2" fillId="0" borderId="14" xfId="0" applyNumberFormat="true" applyFont="true" applyFill="true" applyBorder="true" applyAlignment="true">
      <alignment horizontal="center" vertical="center"/>
    </xf>
    <xf numFmtId="49" fontId="4" fillId="0" borderId="14" xfId="0" applyNumberFormat="true" applyFont="true" applyFill="true" applyBorder="true" applyAlignment="true">
      <alignment horizontal="center" vertical="center"/>
    </xf>
    <xf numFmtId="49" fontId="2" fillId="0" borderId="15" xfId="0" applyNumberFormat="true" applyFont="true" applyFill="true" applyBorder="true" applyAlignment="true">
      <alignment horizontal="center" vertical="center"/>
    </xf>
    <xf numFmtId="49" fontId="2" fillId="0" borderId="16" xfId="0" applyNumberFormat="true" applyFont="true" applyFill="true" applyBorder="true" applyAlignment="true">
      <alignment horizontal="center" vertical="center"/>
    </xf>
    <xf numFmtId="49" fontId="4" fillId="0" borderId="16" xfId="0" applyNumberFormat="true" applyFont="true" applyFill="true" applyBorder="true" applyAlignment="true">
      <alignment horizontal="center" vertical="center"/>
    </xf>
    <xf numFmtId="49" fontId="2" fillId="0" borderId="10" xfId="0" applyNumberFormat="true" applyFont="true" applyFill="true" applyBorder="true" applyAlignment="true">
      <alignment horizontal="center" vertical="center" wrapText="true"/>
    </xf>
    <xf numFmtId="49" fontId="2" fillId="0" borderId="17" xfId="0" applyNumberFormat="true" applyFont="true" applyFill="true" applyBorder="true" applyAlignment="true">
      <alignment horizontal="center" vertical="center"/>
    </xf>
    <xf numFmtId="49" fontId="2" fillId="0" borderId="13" xfId="0" applyNumberFormat="true" applyFont="true" applyFill="true" applyBorder="true" applyAlignment="true">
      <alignment horizontal="center" vertical="center"/>
    </xf>
    <xf numFmtId="49" fontId="2" fillId="0" borderId="18" xfId="0" applyNumberFormat="true" applyFont="true" applyFill="true" applyBorder="true" applyAlignment="true">
      <alignment horizontal="center" vertical="center"/>
    </xf>
    <xf numFmtId="49" fontId="1" fillId="2" borderId="19" xfId="0" applyNumberFormat="true" applyFont="true" applyFill="true" applyBorder="true" applyAlignment="true">
      <alignment horizontal="center" vertical="center"/>
    </xf>
    <xf numFmtId="49" fontId="1" fillId="2" borderId="20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177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1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1" fillId="0" borderId="4" xfId="0" applyNumberFormat="true" applyFont="true" applyFill="true" applyBorder="true" applyAlignment="true">
      <alignment horizontal="center" vertical="center" wrapText="true"/>
    </xf>
    <xf numFmtId="49" fontId="1" fillId="0" borderId="7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1" fillId="0" borderId="7" xfId="0" applyNumberFormat="true" applyFont="true" applyFill="true" applyBorder="true" applyAlignment="true">
      <alignment horizontal="center" vertical="center" wrapText="true"/>
    </xf>
    <xf numFmtId="179" fontId="2" fillId="0" borderId="4" xfId="0" applyNumberFormat="true" applyFont="true" applyFill="true" applyBorder="true" applyAlignment="true">
      <alignment horizontal="center" vertical="center"/>
    </xf>
    <xf numFmtId="179" fontId="2" fillId="0" borderId="7" xfId="0" applyNumberFormat="true" applyFont="true" applyFill="true" applyBorder="true" applyAlignment="true">
      <alignment horizontal="center" vertical="center"/>
    </xf>
    <xf numFmtId="179" fontId="2" fillId="0" borderId="10" xfId="0" applyNumberFormat="true" applyFont="true" applyFill="true" applyBorder="true" applyAlignment="true">
      <alignment horizontal="center" vertical="center"/>
    </xf>
    <xf numFmtId="179" fontId="2" fillId="0" borderId="14" xfId="0" applyNumberFormat="true" applyFont="true" applyFill="true" applyBorder="true" applyAlignment="true">
      <alignment horizontal="center" vertical="center"/>
    </xf>
    <xf numFmtId="179" fontId="2" fillId="0" borderId="16" xfId="0" applyNumberFormat="true" applyFont="true" applyFill="true" applyBorder="true" applyAlignment="true">
      <alignment horizontal="center" vertical="center"/>
    </xf>
    <xf numFmtId="179" fontId="2" fillId="0" borderId="18" xfId="0" applyNumberFormat="true" applyFont="true" applyFill="true" applyBorder="true" applyAlignment="true">
      <alignment horizontal="center" vertical="center"/>
    </xf>
    <xf numFmtId="49" fontId="1" fillId="2" borderId="9" xfId="0" applyNumberFormat="true" applyFont="true" applyFill="true" applyBorder="true" applyAlignment="true">
      <alignment horizontal="center" vertical="center"/>
    </xf>
    <xf numFmtId="179" fontId="1" fillId="2" borderId="10" xfId="0" applyNumberFormat="true" applyFont="true" applyFill="true" applyBorder="true" applyAlignment="true">
      <alignment horizontal="center" vertical="center"/>
    </xf>
    <xf numFmtId="179" fontId="2" fillId="0" borderId="0" xfId="0" applyNumberFormat="true" applyFont="true" applyFill="true" applyAlignment="true">
      <alignment horizontal="center" vertical="center"/>
    </xf>
    <xf numFmtId="179" fontId="2" fillId="0" borderId="0" xfId="0" applyNumberFormat="true" applyFont="true" applyFill="true" applyBorder="true" applyAlignment="true">
      <alignment horizontal="center" vertical="center"/>
    </xf>
    <xf numFmtId="179" fontId="1" fillId="0" borderId="0" xfId="0" applyNumberFormat="true" applyFont="true" applyFill="true" applyBorder="true" applyAlignment="true">
      <alignment horizontal="center" vertical="center"/>
    </xf>
    <xf numFmtId="178" fontId="1" fillId="0" borderId="2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22" xfId="0" applyFont="true" applyFill="true" applyBorder="true" applyAlignment="true">
      <alignment horizontal="center" vertical="center" wrapText="true"/>
    </xf>
    <xf numFmtId="178" fontId="1" fillId="0" borderId="2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24" xfId="0" applyFont="true" applyFill="true" applyBorder="true" applyAlignment="true">
      <alignment horizontal="center" vertical="center" wrapText="true"/>
    </xf>
    <xf numFmtId="176" fontId="1" fillId="0" borderId="4" xfId="0" applyNumberFormat="true" applyFont="true" applyFill="true" applyBorder="true" applyAlignment="true">
      <alignment horizontal="center" vertical="center"/>
    </xf>
    <xf numFmtId="0" fontId="2" fillId="0" borderId="22" xfId="0" applyFont="true" applyFill="true" applyBorder="true" applyAlignment="true">
      <alignment horizontal="center" vertical="center"/>
    </xf>
    <xf numFmtId="176" fontId="1" fillId="0" borderId="7" xfId="0" applyNumberFormat="true" applyFont="true" applyFill="true" applyBorder="true" applyAlignment="true">
      <alignment horizontal="center" vertical="center"/>
    </xf>
    <xf numFmtId="0" fontId="2" fillId="0" borderId="24" xfId="0" applyFont="true" applyFill="true" applyBorder="true" applyAlignment="true">
      <alignment horizontal="center" vertical="center"/>
    </xf>
    <xf numFmtId="176" fontId="1" fillId="0" borderId="10" xfId="0" applyNumberFormat="true" applyFont="true" applyFill="true" applyBorder="true" applyAlignment="true">
      <alignment horizontal="center" vertical="center"/>
    </xf>
    <xf numFmtId="0" fontId="2" fillId="0" borderId="25" xfId="0" applyFont="true" applyFill="true" applyBorder="true" applyAlignment="true">
      <alignment horizontal="center" vertical="center"/>
    </xf>
    <xf numFmtId="176" fontId="1" fillId="0" borderId="14" xfId="0" applyNumberFormat="true" applyFont="true" applyFill="true" applyBorder="true" applyAlignment="true">
      <alignment horizontal="center" vertical="center"/>
    </xf>
    <xf numFmtId="0" fontId="2" fillId="0" borderId="26" xfId="0" applyFont="true" applyFill="true" applyBorder="true" applyAlignment="true">
      <alignment horizontal="center" vertical="center"/>
    </xf>
    <xf numFmtId="176" fontId="1" fillId="0" borderId="16" xfId="0" applyNumberFormat="true" applyFont="true" applyFill="true" applyBorder="true" applyAlignment="true">
      <alignment horizontal="center" vertical="center"/>
    </xf>
    <xf numFmtId="0" fontId="2" fillId="0" borderId="27" xfId="0" applyFont="true" applyFill="true" applyBorder="true" applyAlignment="true">
      <alignment horizontal="center" vertical="center"/>
    </xf>
    <xf numFmtId="176" fontId="1" fillId="0" borderId="18" xfId="0" applyNumberFormat="true" applyFont="true" applyFill="true" applyBorder="true" applyAlignment="true">
      <alignment horizontal="center" vertical="center"/>
    </xf>
    <xf numFmtId="0" fontId="2" fillId="0" borderId="28" xfId="0" applyFont="true" applyFill="true" applyBorder="true" applyAlignment="true">
      <alignment horizontal="center" vertical="center"/>
    </xf>
    <xf numFmtId="176" fontId="1" fillId="2" borderId="29" xfId="0" applyNumberFormat="true" applyFont="true" applyFill="true" applyBorder="true" applyAlignment="true">
      <alignment horizontal="center" vertical="center"/>
    </xf>
    <xf numFmtId="0" fontId="2" fillId="2" borderId="25" xfId="0" applyFont="true" applyFill="true" applyBorder="true" applyAlignment="true">
      <alignment horizontal="center" vertical="center"/>
    </xf>
    <xf numFmtId="178" fontId="2" fillId="0" borderId="0" xfId="0" applyNumberFormat="true" applyFont="true" applyFill="true" applyAlignment="true">
      <alignment horizontal="center" vertical="center"/>
    </xf>
    <xf numFmtId="178" fontId="1" fillId="0" borderId="0" xfId="0" applyNumberFormat="true" applyFont="true" applyFill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topLeftCell="A15" workbookViewId="0">
      <selection activeCell="P28" sqref="P28"/>
    </sheetView>
  </sheetViews>
  <sheetFormatPr defaultColWidth="9" defaultRowHeight="13.5"/>
  <cols>
    <col min="1" max="1" width="4.625" style="5" customWidth="true"/>
    <col min="2" max="2" width="8.25" style="5" customWidth="true"/>
    <col min="3" max="3" width="34.75" style="5" customWidth="true"/>
    <col min="4" max="4" width="11.375" style="5" customWidth="true"/>
    <col min="5" max="5" width="12.625" style="5" customWidth="true"/>
    <col min="6" max="6" width="10.625" style="5" customWidth="true"/>
    <col min="7" max="7" width="10" style="5" customWidth="true"/>
    <col min="8" max="8" width="12.125" style="5" customWidth="true"/>
    <col min="9" max="9" width="11.25" style="5" customWidth="true"/>
    <col min="10" max="10" width="11.375" style="5" customWidth="true"/>
    <col min="11" max="16381" width="9" style="5"/>
  </cols>
  <sheetData>
    <row r="1" s="1" customFormat="true" ht="72" customHeight="true" spans="1:10">
      <c r="A1" s="6" t="s">
        <v>0</v>
      </c>
      <c r="B1" s="6"/>
      <c r="C1" s="6"/>
      <c r="D1" s="6"/>
      <c r="E1" s="6"/>
      <c r="F1" s="6"/>
      <c r="G1" s="46"/>
      <c r="H1" s="46"/>
      <c r="I1" s="46"/>
      <c r="J1" s="46"/>
    </row>
    <row r="2" s="2" customFormat="true" ht="24" customHeight="true" spans="1:10">
      <c r="A2" s="7" t="s">
        <v>1</v>
      </c>
      <c r="B2" s="8" t="s">
        <v>2</v>
      </c>
      <c r="C2" s="9" t="s">
        <v>3</v>
      </c>
      <c r="D2" s="10" t="s">
        <v>4</v>
      </c>
      <c r="E2" s="47" t="s">
        <v>5</v>
      </c>
      <c r="F2" s="10" t="s">
        <v>6</v>
      </c>
      <c r="G2" s="48" t="s">
        <v>7</v>
      </c>
      <c r="H2" s="48"/>
      <c r="I2" s="62" t="s">
        <v>8</v>
      </c>
      <c r="J2" s="63" t="s">
        <v>9</v>
      </c>
    </row>
    <row r="3" s="3" customFormat="true" ht="39" customHeight="true" spans="1:10">
      <c r="A3" s="11"/>
      <c r="B3" s="12"/>
      <c r="C3" s="13"/>
      <c r="D3" s="14"/>
      <c r="E3" s="49"/>
      <c r="F3" s="14"/>
      <c r="G3" s="50" t="s">
        <v>10</v>
      </c>
      <c r="H3" s="50" t="s">
        <v>11</v>
      </c>
      <c r="I3" s="64"/>
      <c r="J3" s="65"/>
    </row>
    <row r="4" s="4" customFormat="true" ht="25" customHeight="true" spans="1:10">
      <c r="A4" s="15">
        <v>1</v>
      </c>
      <c r="B4" s="16" t="s">
        <v>12</v>
      </c>
      <c r="C4" s="17" t="s">
        <v>13</v>
      </c>
      <c r="D4" s="18" t="s">
        <v>14</v>
      </c>
      <c r="E4" s="18" t="s">
        <v>15</v>
      </c>
      <c r="F4" s="17" t="s">
        <v>16</v>
      </c>
      <c r="G4" s="51">
        <v>401.6</v>
      </c>
      <c r="H4" s="51">
        <v>369.7</v>
      </c>
      <c r="I4" s="66">
        <f>SUM(G4:H5)</f>
        <v>869.2</v>
      </c>
      <c r="J4" s="67"/>
    </row>
    <row r="5" s="4" customFormat="true" ht="25" customHeight="true" spans="1:10">
      <c r="A5" s="19"/>
      <c r="B5" s="20"/>
      <c r="C5" s="21"/>
      <c r="D5" s="22"/>
      <c r="E5" s="22"/>
      <c r="F5" s="21" t="s">
        <v>17</v>
      </c>
      <c r="G5" s="52"/>
      <c r="H5" s="52">
        <v>97.9</v>
      </c>
      <c r="I5" s="68"/>
      <c r="J5" s="69"/>
    </row>
    <row r="6" s="4" customFormat="true" ht="25" customHeight="true" spans="1:10">
      <c r="A6" s="15">
        <v>2</v>
      </c>
      <c r="B6" s="16" t="s">
        <v>12</v>
      </c>
      <c r="C6" s="17" t="s">
        <v>18</v>
      </c>
      <c r="D6" s="18" t="s">
        <v>19</v>
      </c>
      <c r="E6" s="18" t="s">
        <v>20</v>
      </c>
      <c r="F6" s="17" t="s">
        <v>16</v>
      </c>
      <c r="G6" s="51">
        <v>224.1</v>
      </c>
      <c r="H6" s="51"/>
      <c r="I6" s="66">
        <f>SUM(G6:H7)</f>
        <v>637.4</v>
      </c>
      <c r="J6" s="67"/>
    </row>
    <row r="7" s="4" customFormat="true" ht="25" customHeight="true" spans="1:10">
      <c r="A7" s="19"/>
      <c r="B7" s="20"/>
      <c r="C7" s="21"/>
      <c r="D7" s="22"/>
      <c r="E7" s="22"/>
      <c r="F7" s="21" t="s">
        <v>17</v>
      </c>
      <c r="G7" s="52"/>
      <c r="H7" s="52">
        <v>413.3</v>
      </c>
      <c r="I7" s="68"/>
      <c r="J7" s="69"/>
    </row>
    <row r="8" s="4" customFormat="true" ht="25" customHeight="true" spans="1:10">
      <c r="A8" s="15">
        <v>3</v>
      </c>
      <c r="B8" s="16" t="s">
        <v>12</v>
      </c>
      <c r="C8" s="17" t="s">
        <v>21</v>
      </c>
      <c r="D8" s="18" t="s">
        <v>22</v>
      </c>
      <c r="E8" s="18" t="s">
        <v>23</v>
      </c>
      <c r="F8" s="17" t="s">
        <v>24</v>
      </c>
      <c r="G8" s="51">
        <v>695.7</v>
      </c>
      <c r="H8" s="51">
        <v>139.6</v>
      </c>
      <c r="I8" s="66">
        <f>SUM(G8:H9)</f>
        <v>968</v>
      </c>
      <c r="J8" s="67"/>
    </row>
    <row r="9" s="4" customFormat="true" ht="25" customHeight="true" spans="1:10">
      <c r="A9" s="19"/>
      <c r="B9" s="20"/>
      <c r="C9" s="21"/>
      <c r="D9" s="22"/>
      <c r="E9" s="22"/>
      <c r="F9" s="21" t="s">
        <v>25</v>
      </c>
      <c r="G9" s="52">
        <v>10.7</v>
      </c>
      <c r="H9" s="52">
        <v>122</v>
      </c>
      <c r="I9" s="68"/>
      <c r="J9" s="69"/>
    </row>
    <row r="10" s="4" customFormat="true" ht="25" customHeight="true" spans="1:10">
      <c r="A10" s="23">
        <v>4</v>
      </c>
      <c r="B10" s="16" t="s">
        <v>12</v>
      </c>
      <c r="C10" s="17" t="s">
        <v>26</v>
      </c>
      <c r="D10" s="18" t="s">
        <v>27</v>
      </c>
      <c r="E10" s="18" t="s">
        <v>28</v>
      </c>
      <c r="F10" s="17" t="s">
        <v>29</v>
      </c>
      <c r="G10" s="51">
        <v>95.7</v>
      </c>
      <c r="H10" s="51">
        <v>609.3</v>
      </c>
      <c r="I10" s="66">
        <f>SUM(G10:H11)</f>
        <v>778.5</v>
      </c>
      <c r="J10" s="67"/>
    </row>
    <row r="11" s="4" customFormat="true" ht="25" customHeight="true" spans="1:10">
      <c r="A11" s="19"/>
      <c r="B11" s="20"/>
      <c r="C11" s="21"/>
      <c r="D11" s="22"/>
      <c r="E11" s="22"/>
      <c r="F11" s="21" t="s">
        <v>30</v>
      </c>
      <c r="G11" s="52"/>
      <c r="H11" s="52">
        <v>73.5</v>
      </c>
      <c r="I11" s="68"/>
      <c r="J11" s="69"/>
    </row>
    <row r="12" s="4" customFormat="true" ht="25" customHeight="true" spans="1:10">
      <c r="A12" s="24">
        <v>5</v>
      </c>
      <c r="B12" s="25" t="s">
        <v>12</v>
      </c>
      <c r="C12" s="26" t="s">
        <v>31</v>
      </c>
      <c r="D12" s="26" t="s">
        <v>32</v>
      </c>
      <c r="E12" s="26" t="s">
        <v>33</v>
      </c>
      <c r="F12" s="26" t="s">
        <v>29</v>
      </c>
      <c r="G12" s="53">
        <v>212.4</v>
      </c>
      <c r="H12" s="53">
        <v>482.3</v>
      </c>
      <c r="I12" s="70">
        <f>SUM(G12:H12)</f>
        <v>694.7</v>
      </c>
      <c r="J12" s="71"/>
    </row>
    <row r="13" s="4" customFormat="true" ht="25" customHeight="true" spans="1:10">
      <c r="A13" s="23">
        <v>6</v>
      </c>
      <c r="B13" s="27" t="s">
        <v>12</v>
      </c>
      <c r="C13" s="17" t="s">
        <v>26</v>
      </c>
      <c r="D13" s="18" t="s">
        <v>34</v>
      </c>
      <c r="E13" s="18" t="s">
        <v>35</v>
      </c>
      <c r="F13" s="17" t="s">
        <v>16</v>
      </c>
      <c r="G13" s="51">
        <v>252.5</v>
      </c>
      <c r="H13" s="51">
        <v>691.3</v>
      </c>
      <c r="I13" s="66">
        <f>SUM(G13:H14)</f>
        <v>1013.9</v>
      </c>
      <c r="J13" s="67"/>
    </row>
    <row r="14" s="4" customFormat="true" ht="25" customHeight="true" spans="1:10">
      <c r="A14" s="19"/>
      <c r="B14" s="28"/>
      <c r="C14" s="21"/>
      <c r="D14" s="22"/>
      <c r="E14" s="22"/>
      <c r="F14" s="21" t="s">
        <v>30</v>
      </c>
      <c r="G14" s="52"/>
      <c r="H14" s="52">
        <v>70.1</v>
      </c>
      <c r="I14" s="68"/>
      <c r="J14" s="69"/>
    </row>
    <row r="15" s="4" customFormat="true" ht="25" customHeight="true" spans="1:10">
      <c r="A15" s="15">
        <v>7</v>
      </c>
      <c r="B15" s="16" t="s">
        <v>12</v>
      </c>
      <c r="C15" s="26" t="s">
        <v>26</v>
      </c>
      <c r="D15" s="29" t="s">
        <v>36</v>
      </c>
      <c r="E15" s="29" t="s">
        <v>37</v>
      </c>
      <c r="F15" s="17" t="s">
        <v>16</v>
      </c>
      <c r="G15" s="51">
        <v>570.5</v>
      </c>
      <c r="H15" s="51">
        <v>45.8</v>
      </c>
      <c r="I15" s="70">
        <f>SUM(G15:H15)</f>
        <v>616.3</v>
      </c>
      <c r="J15" s="67"/>
    </row>
    <row r="16" s="4" customFormat="true" ht="25" customHeight="true" spans="1:10">
      <c r="A16" s="24">
        <v>8</v>
      </c>
      <c r="B16" s="25" t="s">
        <v>12</v>
      </c>
      <c r="C16" s="26" t="s">
        <v>26</v>
      </c>
      <c r="D16" s="29" t="s">
        <v>38</v>
      </c>
      <c r="E16" s="29" t="s">
        <v>39</v>
      </c>
      <c r="F16" s="26" t="s">
        <v>16</v>
      </c>
      <c r="G16" s="53">
        <v>359.4</v>
      </c>
      <c r="H16" s="53">
        <v>187.1</v>
      </c>
      <c r="I16" s="70">
        <f>SUM(G16:H16)</f>
        <v>546.5</v>
      </c>
      <c r="J16" s="71"/>
    </row>
    <row r="17" s="4" customFormat="true" ht="25" customHeight="true" spans="1:10">
      <c r="A17" s="24">
        <v>9</v>
      </c>
      <c r="B17" s="25" t="s">
        <v>12</v>
      </c>
      <c r="C17" s="26" t="s">
        <v>40</v>
      </c>
      <c r="D17" s="29" t="s">
        <v>41</v>
      </c>
      <c r="E17" s="29" t="s">
        <v>42</v>
      </c>
      <c r="F17" s="26" t="s">
        <v>16</v>
      </c>
      <c r="G17" s="53">
        <v>405.8</v>
      </c>
      <c r="H17" s="53">
        <v>97.8</v>
      </c>
      <c r="I17" s="70">
        <f>SUM(G17:H17)</f>
        <v>503.6</v>
      </c>
      <c r="J17" s="71"/>
    </row>
    <row r="18" s="4" customFormat="true" ht="25" customHeight="true" spans="1:10">
      <c r="A18" s="24">
        <v>10</v>
      </c>
      <c r="B18" s="25" t="s">
        <v>12</v>
      </c>
      <c r="C18" s="26" t="s">
        <v>43</v>
      </c>
      <c r="D18" s="29" t="s">
        <v>44</v>
      </c>
      <c r="E18" s="29" t="s">
        <v>45</v>
      </c>
      <c r="F18" s="26" t="s">
        <v>16</v>
      </c>
      <c r="G18" s="53">
        <v>327.2</v>
      </c>
      <c r="H18" s="53">
        <v>374.6</v>
      </c>
      <c r="I18" s="70">
        <f>SUM(G18:H18)</f>
        <v>701.8</v>
      </c>
      <c r="J18" s="71"/>
    </row>
    <row r="19" s="4" customFormat="true" ht="25" customHeight="true" spans="1:10">
      <c r="A19" s="23">
        <v>11</v>
      </c>
      <c r="B19" s="27" t="s">
        <v>12</v>
      </c>
      <c r="C19" s="17" t="s">
        <v>26</v>
      </c>
      <c r="D19" s="18" t="s">
        <v>46</v>
      </c>
      <c r="E19" s="18" t="s">
        <v>47</v>
      </c>
      <c r="F19" s="17" t="s">
        <v>16</v>
      </c>
      <c r="G19" s="51">
        <v>188.3</v>
      </c>
      <c r="H19" s="51">
        <v>35</v>
      </c>
      <c r="I19" s="66">
        <f>SUM(G19:H20)</f>
        <v>666</v>
      </c>
      <c r="J19" s="67"/>
    </row>
    <row r="20" s="4" customFormat="true" ht="25" customHeight="true" spans="1:10">
      <c r="A20" s="19"/>
      <c r="B20" s="28"/>
      <c r="C20" s="21"/>
      <c r="D20" s="22"/>
      <c r="E20" s="22"/>
      <c r="F20" s="21" t="s">
        <v>17</v>
      </c>
      <c r="G20" s="52">
        <v>76.1</v>
      </c>
      <c r="H20" s="52">
        <v>366.6</v>
      </c>
      <c r="I20" s="68"/>
      <c r="J20" s="69"/>
    </row>
    <row r="21" s="4" customFormat="true" ht="25" customHeight="true" spans="1:10">
      <c r="A21" s="15">
        <v>12</v>
      </c>
      <c r="B21" s="30" t="s">
        <v>12</v>
      </c>
      <c r="C21" s="17" t="s">
        <v>48</v>
      </c>
      <c r="D21" s="18" t="s">
        <v>49</v>
      </c>
      <c r="E21" s="18" t="s">
        <v>50</v>
      </c>
      <c r="F21" s="17" t="s">
        <v>16</v>
      </c>
      <c r="G21" s="51">
        <v>497.2</v>
      </c>
      <c r="H21" s="51">
        <v>350.6</v>
      </c>
      <c r="I21" s="70">
        <f>SUM(G21:H21)</f>
        <v>847.8</v>
      </c>
      <c r="J21" s="67"/>
    </row>
    <row r="22" s="4" customFormat="true" ht="25" customHeight="true" spans="1:10">
      <c r="A22" s="15">
        <v>13</v>
      </c>
      <c r="B22" s="30" t="s">
        <v>12</v>
      </c>
      <c r="C22" s="17" t="s">
        <v>51</v>
      </c>
      <c r="D22" s="18" t="s">
        <v>52</v>
      </c>
      <c r="E22" s="18" t="s">
        <v>53</v>
      </c>
      <c r="F22" s="17" t="s">
        <v>16</v>
      </c>
      <c r="G22" s="51">
        <v>271.3</v>
      </c>
      <c r="H22" s="51">
        <v>348</v>
      </c>
      <c r="I22" s="66">
        <f>SUM(G22:H22)</f>
        <v>619.3</v>
      </c>
      <c r="J22" s="67"/>
    </row>
    <row r="23" s="4" customFormat="true" ht="25" customHeight="true" spans="1:10">
      <c r="A23" s="24">
        <v>14</v>
      </c>
      <c r="B23" s="25" t="s">
        <v>12</v>
      </c>
      <c r="C23" s="26" t="s">
        <v>54</v>
      </c>
      <c r="D23" s="29" t="s">
        <v>55</v>
      </c>
      <c r="E23" s="29" t="s">
        <v>56</v>
      </c>
      <c r="F23" s="26" t="s">
        <v>16</v>
      </c>
      <c r="G23" s="53">
        <v>340.3</v>
      </c>
      <c r="H23" s="53">
        <v>195.9</v>
      </c>
      <c r="I23" s="66">
        <f>SUM(G23:H23)</f>
        <v>536.2</v>
      </c>
      <c r="J23" s="71"/>
    </row>
    <row r="24" s="4" customFormat="true" ht="25" customHeight="true" spans="1:10">
      <c r="A24" s="15">
        <v>15</v>
      </c>
      <c r="B24" s="30" t="s">
        <v>12</v>
      </c>
      <c r="C24" s="17" t="s">
        <v>57</v>
      </c>
      <c r="D24" s="18" t="s">
        <v>58</v>
      </c>
      <c r="E24" s="18" t="s">
        <v>59</v>
      </c>
      <c r="F24" s="17" t="s">
        <v>29</v>
      </c>
      <c r="G24" s="51">
        <v>317.5</v>
      </c>
      <c r="H24" s="51">
        <v>333</v>
      </c>
      <c r="I24" s="66">
        <f>SUM(G24:H24)</f>
        <v>650.5</v>
      </c>
      <c r="J24" s="67"/>
    </row>
    <row r="25" s="4" customFormat="true" ht="25" customHeight="true" spans="1:10">
      <c r="A25" s="23">
        <v>16</v>
      </c>
      <c r="B25" s="27" t="s">
        <v>12</v>
      </c>
      <c r="C25" s="17" t="s">
        <v>60</v>
      </c>
      <c r="D25" s="18" t="s">
        <v>61</v>
      </c>
      <c r="E25" s="18" t="s">
        <v>62</v>
      </c>
      <c r="F25" s="17" t="s">
        <v>63</v>
      </c>
      <c r="G25" s="51">
        <v>43.2</v>
      </c>
      <c r="H25" s="51">
        <v>915.2</v>
      </c>
      <c r="I25" s="66">
        <f>SUM(G25:H26)</f>
        <v>1017.2</v>
      </c>
      <c r="J25" s="67"/>
    </row>
    <row r="26" s="4" customFormat="true" ht="25" customHeight="true" spans="1:10">
      <c r="A26" s="19"/>
      <c r="B26" s="28"/>
      <c r="C26" s="21"/>
      <c r="D26" s="22"/>
      <c r="E26" s="22"/>
      <c r="F26" s="21" t="s">
        <v>25</v>
      </c>
      <c r="G26" s="52"/>
      <c r="H26" s="52">
        <v>58.8</v>
      </c>
      <c r="I26" s="68"/>
      <c r="J26" s="69"/>
    </row>
    <row r="27" s="4" customFormat="true" ht="25" customHeight="true" spans="1:10">
      <c r="A27" s="15">
        <v>17</v>
      </c>
      <c r="B27" s="30" t="s">
        <v>12</v>
      </c>
      <c r="C27" s="17" t="s">
        <v>64</v>
      </c>
      <c r="D27" s="31" t="s">
        <v>65</v>
      </c>
      <c r="E27" s="18" t="s">
        <v>66</v>
      </c>
      <c r="F27" s="17" t="s">
        <v>25</v>
      </c>
      <c r="G27" s="51"/>
      <c r="H27" s="51">
        <v>688.5</v>
      </c>
      <c r="I27" s="66">
        <f>SUM(G27:H27)</f>
        <v>688.5</v>
      </c>
      <c r="J27" s="67"/>
    </row>
    <row r="28" s="4" customFormat="true" ht="25" customHeight="true" spans="1:10">
      <c r="A28" s="23">
        <v>18</v>
      </c>
      <c r="B28" s="27" t="s">
        <v>12</v>
      </c>
      <c r="C28" s="17" t="s">
        <v>67</v>
      </c>
      <c r="D28" s="18" t="s">
        <v>68</v>
      </c>
      <c r="E28" s="18" t="s">
        <v>69</v>
      </c>
      <c r="F28" s="17" t="s">
        <v>70</v>
      </c>
      <c r="G28" s="51"/>
      <c r="H28" s="51">
        <v>468.8</v>
      </c>
      <c r="I28" s="66">
        <f>SUM(G28:H30)</f>
        <v>704.7</v>
      </c>
      <c r="J28" s="67"/>
    </row>
    <row r="29" s="4" customFormat="true" ht="25" customHeight="true" spans="1:10">
      <c r="A29" s="32"/>
      <c r="B29" s="33"/>
      <c r="C29" s="34"/>
      <c r="D29" s="35"/>
      <c r="E29" s="35"/>
      <c r="F29" s="34" t="s">
        <v>71</v>
      </c>
      <c r="G29" s="54"/>
      <c r="H29" s="54">
        <v>182.7</v>
      </c>
      <c r="I29" s="72"/>
      <c r="J29" s="73"/>
    </row>
    <row r="30" s="4" customFormat="true" ht="25" customHeight="true" spans="1:10">
      <c r="A30" s="19"/>
      <c r="B30" s="28"/>
      <c r="C30" s="21"/>
      <c r="D30" s="22"/>
      <c r="E30" s="22"/>
      <c r="F30" s="21" t="s">
        <v>24</v>
      </c>
      <c r="G30" s="52"/>
      <c r="H30" s="52">
        <v>53.2</v>
      </c>
      <c r="I30" s="68"/>
      <c r="J30" s="69"/>
    </row>
    <row r="31" s="4" customFormat="true" ht="25" customHeight="true" spans="1:10">
      <c r="A31" s="36">
        <v>19</v>
      </c>
      <c r="B31" s="16" t="s">
        <v>12</v>
      </c>
      <c r="C31" s="37" t="s">
        <v>72</v>
      </c>
      <c r="D31" s="38" t="s">
        <v>73</v>
      </c>
      <c r="E31" s="38" t="s">
        <v>74</v>
      </c>
      <c r="F31" s="37" t="s">
        <v>70</v>
      </c>
      <c r="G31" s="55"/>
      <c r="H31" s="55">
        <v>1227</v>
      </c>
      <c r="I31" s="74">
        <f>SUM(G31:H31)</f>
        <v>1227</v>
      </c>
      <c r="J31" s="75"/>
    </row>
    <row r="32" s="4" customFormat="true" ht="25" customHeight="true" spans="1:10">
      <c r="A32" s="23">
        <v>20</v>
      </c>
      <c r="B32" s="27" t="s">
        <v>12</v>
      </c>
      <c r="C32" s="17" t="s">
        <v>26</v>
      </c>
      <c r="D32" s="17" t="s">
        <v>75</v>
      </c>
      <c r="E32" s="17" t="s">
        <v>76</v>
      </c>
      <c r="F32" s="17" t="s">
        <v>77</v>
      </c>
      <c r="G32" s="51"/>
      <c r="H32" s="51">
        <v>51.4</v>
      </c>
      <c r="I32" s="66">
        <f>SUM(G32:H33)</f>
        <v>769.8</v>
      </c>
      <c r="J32" s="67"/>
    </row>
    <row r="33" s="4" customFormat="true" ht="25" customHeight="true" spans="1:10">
      <c r="A33" s="19"/>
      <c r="B33" s="28"/>
      <c r="C33" s="21"/>
      <c r="D33" s="21"/>
      <c r="E33" s="21"/>
      <c r="F33" s="21" t="s">
        <v>24</v>
      </c>
      <c r="G33" s="52"/>
      <c r="H33" s="52">
        <v>718.4</v>
      </c>
      <c r="I33" s="68"/>
      <c r="J33" s="69"/>
    </row>
    <row r="34" s="4" customFormat="true" ht="25" customHeight="true" spans="1:10">
      <c r="A34" s="24">
        <v>21</v>
      </c>
      <c r="B34" s="25" t="s">
        <v>12</v>
      </c>
      <c r="C34" s="26" t="s">
        <v>78</v>
      </c>
      <c r="D34" s="39" t="s">
        <v>79</v>
      </c>
      <c r="E34" s="29" t="s">
        <v>80</v>
      </c>
      <c r="F34" s="26" t="s">
        <v>29</v>
      </c>
      <c r="G34" s="53"/>
      <c r="H34" s="53">
        <v>933.1</v>
      </c>
      <c r="I34" s="70">
        <f>SUM(G34:H34)</f>
        <v>933.1</v>
      </c>
      <c r="J34" s="71"/>
    </row>
    <row r="35" s="4" customFormat="true" ht="25" customHeight="true" spans="1:10">
      <c r="A35" s="15">
        <v>22</v>
      </c>
      <c r="B35" s="16" t="s">
        <v>12</v>
      </c>
      <c r="C35" s="17" t="s">
        <v>26</v>
      </c>
      <c r="D35" s="17" t="s">
        <v>81</v>
      </c>
      <c r="E35" s="17" t="s">
        <v>82</v>
      </c>
      <c r="F35" s="17" t="s">
        <v>77</v>
      </c>
      <c r="G35" s="51"/>
      <c r="H35" s="51">
        <v>645.7</v>
      </c>
      <c r="I35" s="66">
        <f>SUM(G35:H36)</f>
        <v>782.2</v>
      </c>
      <c r="J35" s="67"/>
    </row>
    <row r="36" s="4" customFormat="true" ht="25" customHeight="true" spans="1:10">
      <c r="A36" s="40"/>
      <c r="B36" s="41"/>
      <c r="C36" s="42"/>
      <c r="D36" s="42"/>
      <c r="E36" s="42"/>
      <c r="F36" s="42" t="s">
        <v>71</v>
      </c>
      <c r="G36" s="56"/>
      <c r="H36" s="56">
        <v>136.5</v>
      </c>
      <c r="I36" s="76"/>
      <c r="J36" s="77"/>
    </row>
    <row r="37" s="4" customFormat="true" ht="25" customHeight="true" spans="1:10">
      <c r="A37" s="43" t="s">
        <v>83</v>
      </c>
      <c r="B37" s="44"/>
      <c r="C37" s="44"/>
      <c r="D37" s="44"/>
      <c r="E37" s="44"/>
      <c r="F37" s="57"/>
      <c r="G37" s="58">
        <f>SUM(G4:G36)</f>
        <v>5289.5</v>
      </c>
      <c r="H37" s="58">
        <f>SUM(H4:H36)</f>
        <v>11482.7</v>
      </c>
      <c r="I37" s="78">
        <f>SUM(I4:I36)</f>
        <v>16772.2</v>
      </c>
      <c r="J37" s="79"/>
    </row>
    <row r="38" s="4" customFormat="true" spans="1:9">
      <c r="A38" s="45"/>
      <c r="B38" s="45"/>
      <c r="C38" s="45"/>
      <c r="D38" s="45"/>
      <c r="E38" s="45"/>
      <c r="F38" s="45"/>
      <c r="G38" s="59"/>
      <c r="H38" s="60"/>
      <c r="I38" s="80"/>
    </row>
    <row r="39" s="4" customFormat="true" spans="1:9">
      <c r="A39" s="45"/>
      <c r="B39" s="45"/>
      <c r="C39" s="45"/>
      <c r="D39" s="45"/>
      <c r="E39" s="45"/>
      <c r="F39" s="45"/>
      <c r="G39" s="59"/>
      <c r="H39" s="60"/>
      <c r="I39" s="80"/>
    </row>
    <row r="40" s="4" customFormat="true" spans="1:9">
      <c r="A40" s="45"/>
      <c r="B40" s="45"/>
      <c r="C40" s="45"/>
      <c r="D40" s="45"/>
      <c r="E40" s="45"/>
      <c r="F40" s="45"/>
      <c r="G40" s="59"/>
      <c r="H40" s="61"/>
      <c r="I40" s="81"/>
    </row>
    <row r="41" s="4" customFormat="true" spans="1:9">
      <c r="A41" s="45"/>
      <c r="B41" s="45"/>
      <c r="C41" s="45"/>
      <c r="D41" s="45"/>
      <c r="E41" s="45"/>
      <c r="F41" s="45"/>
      <c r="G41" s="59"/>
      <c r="H41" s="60"/>
      <c r="I41" s="80"/>
    </row>
    <row r="42" s="4" customFormat="true" spans="1:9">
      <c r="A42" s="45"/>
      <c r="B42" s="45"/>
      <c r="C42" s="45"/>
      <c r="D42" s="45"/>
      <c r="E42" s="45"/>
      <c r="F42" s="45"/>
      <c r="G42" s="59"/>
      <c r="H42" s="60"/>
      <c r="I42" s="80"/>
    </row>
    <row r="43" s="4" customFormat="true" spans="1:9">
      <c r="A43" s="45"/>
      <c r="B43" s="45"/>
      <c r="C43" s="45"/>
      <c r="D43" s="45"/>
      <c r="E43" s="45"/>
      <c r="F43" s="45"/>
      <c r="G43" s="59"/>
      <c r="H43" s="60"/>
      <c r="I43" s="80"/>
    </row>
    <row r="44" s="4" customFormat="true" spans="1:9">
      <c r="A44" s="45"/>
      <c r="B44" s="45"/>
      <c r="C44" s="45"/>
      <c r="D44" s="45"/>
      <c r="E44" s="45"/>
      <c r="F44" s="45"/>
      <c r="G44" s="59"/>
      <c r="H44" s="60"/>
      <c r="I44" s="80"/>
    </row>
    <row r="45" s="4" customFormat="true" spans="1:9">
      <c r="A45" s="45"/>
      <c r="B45" s="45"/>
      <c r="C45" s="45"/>
      <c r="D45" s="45"/>
      <c r="E45" s="45"/>
      <c r="F45" s="45"/>
      <c r="G45" s="59"/>
      <c r="H45" s="60"/>
      <c r="I45" s="80"/>
    </row>
    <row r="46" s="4" customFormat="true" spans="1:9">
      <c r="A46" s="45"/>
      <c r="B46" s="45"/>
      <c r="C46" s="45"/>
      <c r="D46" s="45"/>
      <c r="E46" s="45"/>
      <c r="F46" s="45"/>
      <c r="G46" s="59"/>
      <c r="H46" s="60"/>
      <c r="I46" s="80"/>
    </row>
    <row r="47" s="4" customFormat="true" spans="1:9">
      <c r="A47" s="45"/>
      <c r="B47" s="45"/>
      <c r="C47" s="45"/>
      <c r="D47" s="45"/>
      <c r="E47" s="45"/>
      <c r="F47" s="45"/>
      <c r="G47" s="59"/>
      <c r="H47" s="60"/>
      <c r="I47" s="80"/>
    </row>
    <row r="48" s="4" customFormat="true" spans="1:9">
      <c r="A48" s="45"/>
      <c r="B48" s="45"/>
      <c r="C48" s="45"/>
      <c r="D48" s="45"/>
      <c r="E48" s="45"/>
      <c r="F48" s="45"/>
      <c r="G48" s="59"/>
      <c r="H48" s="60"/>
      <c r="I48" s="80"/>
    </row>
  </sheetData>
  <autoFilter ref="A3:XFD37">
    <extLst/>
  </autoFilter>
  <mergeCells count="81">
    <mergeCell ref="A1:J1"/>
    <mergeCell ref="G2:H2"/>
    <mergeCell ref="A37:F37"/>
    <mergeCell ref="A2:A3"/>
    <mergeCell ref="A4:A5"/>
    <mergeCell ref="A6:A7"/>
    <mergeCell ref="A8:A9"/>
    <mergeCell ref="A10:A11"/>
    <mergeCell ref="A13:A14"/>
    <mergeCell ref="A19:A20"/>
    <mergeCell ref="A25:A26"/>
    <mergeCell ref="A28:A30"/>
    <mergeCell ref="A32:A33"/>
    <mergeCell ref="A35:A36"/>
    <mergeCell ref="B2:B3"/>
    <mergeCell ref="B4:B5"/>
    <mergeCell ref="B6:B7"/>
    <mergeCell ref="B8:B9"/>
    <mergeCell ref="B10:B11"/>
    <mergeCell ref="B13:B14"/>
    <mergeCell ref="B19:B20"/>
    <mergeCell ref="B25:B26"/>
    <mergeCell ref="B28:B30"/>
    <mergeCell ref="B32:B33"/>
    <mergeCell ref="B35:B36"/>
    <mergeCell ref="C2:C3"/>
    <mergeCell ref="C4:C5"/>
    <mergeCell ref="C6:C7"/>
    <mergeCell ref="C8:C9"/>
    <mergeCell ref="C10:C11"/>
    <mergeCell ref="C13:C14"/>
    <mergeCell ref="C19:C20"/>
    <mergeCell ref="C25:C26"/>
    <mergeCell ref="C28:C30"/>
    <mergeCell ref="C32:C33"/>
    <mergeCell ref="C35:C36"/>
    <mergeCell ref="D2:D3"/>
    <mergeCell ref="D4:D5"/>
    <mergeCell ref="D6:D7"/>
    <mergeCell ref="D8:D9"/>
    <mergeCell ref="D10:D11"/>
    <mergeCell ref="D13:D14"/>
    <mergeCell ref="D19:D20"/>
    <mergeCell ref="D25:D26"/>
    <mergeCell ref="D28:D30"/>
    <mergeCell ref="D32:D33"/>
    <mergeCell ref="D35:D36"/>
    <mergeCell ref="E2:E3"/>
    <mergeCell ref="E4:E5"/>
    <mergeCell ref="E6:E7"/>
    <mergeCell ref="E8:E9"/>
    <mergeCell ref="E10:E11"/>
    <mergeCell ref="E13:E14"/>
    <mergeCell ref="E19:E20"/>
    <mergeCell ref="E25:E26"/>
    <mergeCell ref="E28:E30"/>
    <mergeCell ref="E32:E33"/>
    <mergeCell ref="E35:E36"/>
    <mergeCell ref="F2:F3"/>
    <mergeCell ref="I2:I3"/>
    <mergeCell ref="I4:I5"/>
    <mergeCell ref="I6:I7"/>
    <mergeCell ref="I8:I9"/>
    <mergeCell ref="I10:I11"/>
    <mergeCell ref="I13:I14"/>
    <mergeCell ref="I19:I20"/>
    <mergeCell ref="I25:I26"/>
    <mergeCell ref="I28:I30"/>
    <mergeCell ref="I32:I33"/>
    <mergeCell ref="I35:I36"/>
    <mergeCell ref="J2:J3"/>
    <mergeCell ref="J4:J5"/>
    <mergeCell ref="J6:J7"/>
    <mergeCell ref="J8:J9"/>
    <mergeCell ref="J10:J11"/>
    <mergeCell ref="J13:J14"/>
    <mergeCell ref="J19:J20"/>
    <mergeCell ref="J25:J26"/>
    <mergeCell ref="J28:J30"/>
    <mergeCell ref="J32:J33"/>
    <mergeCell ref="J35:J36"/>
  </mergeCells>
  <pageMargins left="0.511805555555556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小杂粮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2025-08-21T06:33:00Z</dcterms:created>
  <dcterms:modified xsi:type="dcterms:W3CDTF">2025-09-15T10:34:30Z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EB7BDA26B3A443D6B7D521322130CE95_13</vt:lpwstr>
  </property>
  <property fmtid="{D5CDD505-2E9C-101B-9397-08002B2CF9AE}" pid="3" name="KSOProductBuildVer">
    <vt:lpwstr>2052-11.8.2.10337</vt:lpwstr>
  </property>
</Properties>
</file>