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25" firstSheet="1"/>
  </bookViews>
  <sheets>
    <sheet name="企业 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<sst xmlns="http://schemas.openxmlformats.org/spreadsheetml/2006/main" count="20" uniqueCount="19">
  <si>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2025年露地蔬菜基地建设项目
企业、合作社、家庭农场、种植大户种植补贴资金花名册</t>
  </si>
  <si>
    <r>
      <rPr>
        <b/>
        <sz val="12"/>
        <color theme="1"/>
        <rFont val="宋体"/>
        <charset val="134"/>
        <scheme val="minor"/>
      </rPr>
      <t xml:space="preserve">      </t>
    </r>
    <r>
      <rPr>
        <b/>
        <sz val="16"/>
        <color theme="1"/>
        <rFont val="宋体"/>
        <charset val="134"/>
        <scheme val="minor"/>
      </rPr>
      <t>中河乡丰堡村                                                                                    单位：亩、元</t>
    </r>
  </si>
  <si>
    <t>序号</t>
  </si>
  <si>
    <t>种植主体</t>
  </si>
  <si>
    <t>总面积（亩）</t>
  </si>
  <si>
    <t>单品西兰花种植</t>
  </si>
  <si>
    <t>其他蔬菜种植</t>
  </si>
  <si>
    <t>总资金（元）</t>
  </si>
  <si>
    <t>备注</t>
  </si>
  <si>
    <t>面积（亩）</t>
  </si>
  <si>
    <t>补贴标准：                     （300元/亩）</t>
  </si>
  <si>
    <t>补贴资金（元）</t>
  </si>
  <si>
    <t>面积  （亩）</t>
  </si>
  <si>
    <t>补贴标准：                     （200元/亩）</t>
  </si>
  <si>
    <t>宁夏原沅正品农业科技有限公司</t>
  </si>
  <si>
    <t>宁夏土丰农业发展有限公司</t>
  </si>
  <si>
    <t>王云</t>
  </si>
  <si>
    <t>固原市原州区军朋果蔬农场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</si>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</sst>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u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zoomScale="85" zoomScaleNormal="85" workbookViewId="0">
      <selection activeCell="J9" sqref="J9"/>
    </sheetView>
  </sheetViews>
  <sheetFormatPr defaultColWidth="9" defaultRowHeight="14.25"/>
  <cols>
    <col min="1" max="1" width="3.625" customWidth="1"/>
    <col min="2" max="2" width="36" customWidth="1"/>
    <col min="3" max="11" width="15.25" customWidth="1"/>
  </cols>
  <sheetData>
    <row r="1" ht="60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6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66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 t="s">
        <v>6</v>
      </c>
      <c r="H3" s="5"/>
      <c r="I3" s="5"/>
      <c r="J3" s="5" t="s">
        <v>7</v>
      </c>
      <c r="K3" s="5" t="s">
        <v>8</v>
      </c>
    </row>
    <row r="4" ht="66" customHeight="1" spans="1:11">
      <c r="A4" s="5"/>
      <c r="B4" s="5"/>
      <c r="C4" s="5"/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11</v>
      </c>
      <c r="J4" s="5"/>
      <c r="K4" s="5"/>
    </row>
    <row r="5" ht="50" customHeight="1" spans="1:11">
      <c r="A5" s="5">
        <v>1</v>
      </c>
      <c r="B5" s="6" t="s">
        <v>14</v>
      </c>
      <c r="C5" s="7">
        <v>631.29</v>
      </c>
      <c r="D5" s="7">
        <v>49.95</v>
      </c>
      <c r="E5" s="7">
        <v>300</v>
      </c>
      <c r="F5" s="7">
        <f>D5*E5</f>
        <v>14985</v>
      </c>
      <c r="G5" s="7">
        <v>581.34</v>
      </c>
      <c r="H5" s="7">
        <v>200</v>
      </c>
      <c r="I5" s="7">
        <f>G5*H5</f>
        <v>116268</v>
      </c>
      <c r="J5" s="7">
        <f>F5+I5</f>
        <v>131253</v>
      </c>
      <c r="K5" s="5"/>
    </row>
    <row r="6" ht="66" customHeight="1" spans="1:11">
      <c r="A6" s="7">
        <v>2</v>
      </c>
      <c r="B6" s="6" t="s">
        <v>15</v>
      </c>
      <c r="C6" s="7">
        <v>553.78</v>
      </c>
      <c r="D6" s="7"/>
      <c r="E6" s="7"/>
      <c r="F6" s="7"/>
      <c r="G6" s="7">
        <v>553.78</v>
      </c>
      <c r="H6" s="7">
        <v>200</v>
      </c>
      <c r="I6" s="7">
        <f>G6*H6</f>
        <v>110756</v>
      </c>
      <c r="J6" s="7">
        <f>G6*H6</f>
        <v>110756</v>
      </c>
      <c r="K6" s="12"/>
    </row>
    <row r="7" ht="66" customHeight="1" spans="1:11">
      <c r="A7" s="7">
        <v>3</v>
      </c>
      <c r="B7" s="8" t="s">
        <v>16</v>
      </c>
      <c r="C7" s="7">
        <v>135.25</v>
      </c>
      <c r="D7" s="7"/>
      <c r="E7" s="7"/>
      <c r="F7" s="7"/>
      <c r="G7" s="7">
        <v>135.25</v>
      </c>
      <c r="H7" s="7">
        <v>200</v>
      </c>
      <c r="I7" s="7">
        <f>G7*H7</f>
        <v>27050</v>
      </c>
      <c r="J7" s="7">
        <f>G7*H7</f>
        <v>27050</v>
      </c>
      <c r="K7" s="12"/>
    </row>
    <row r="8" ht="78" customHeight="1" spans="1:11">
      <c r="A8" s="7">
        <v>4</v>
      </c>
      <c r="B8" s="8" t="s">
        <v>17</v>
      </c>
      <c r="C8" s="9">
        <v>282</v>
      </c>
      <c r="D8" s="7"/>
      <c r="E8" s="7"/>
      <c r="F8" s="7"/>
      <c r="G8" s="7">
        <v>282</v>
      </c>
      <c r="H8" s="7">
        <v>200</v>
      </c>
      <c r="I8" s="7">
        <f>G8*H8</f>
        <v>56400</v>
      </c>
      <c r="J8" s="7">
        <v>56400</v>
      </c>
      <c r="K8" s="12"/>
    </row>
    <row r="9" ht="66" customHeight="1" spans="1:11">
      <c r="A9" s="10" t="s">
        <v>18</v>
      </c>
      <c r="B9" s="11"/>
      <c r="C9" s="7">
        <f>SUM(C5:C8)</f>
        <v>1602.32</v>
      </c>
      <c r="D9" s="7">
        <f>SUM(D5:D8)</f>
        <v>49.95</v>
      </c>
      <c r="E9" s="7"/>
      <c r="F9" s="7">
        <f>SUM(F5:F8)</f>
        <v>14985</v>
      </c>
      <c r="G9" s="7">
        <f>SUM(G5:G8)</f>
        <v>1552.37</v>
      </c>
      <c r="H9" s="7"/>
      <c r="I9" s="7">
        <f>SUM(I5:I8)</f>
        <v>310474</v>
      </c>
      <c r="J9" s="7">
        <f>SUM(J5:J8)</f>
        <v>325459</v>
      </c>
      <c r="K9" s="13"/>
    </row>
  </sheetData>
  <mergeCells count="10">
    <mergeCell ref="A1:K1"/>
    <mergeCell ref="A2:K2"/>
    <mergeCell ref="D3:F3"/>
    <mergeCell ref="G3:I3"/>
    <mergeCell ref="A9:B9"/>
    <mergeCell ref="A3:A4"/>
    <mergeCell ref="B3:B4"/>
    <mergeCell ref="C3:C4"/>
    <mergeCell ref="J3:J4"/>
    <mergeCell ref="K3:K4"/>
  </mergeCells>
  <pageMargins left="0.751389" right="0.751389" top="1" bottom="1" header="0.5" footer="1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十</cp:lastModifiedBy>
  <cp:revision>0</cp:revision>
  <dcterms:created xsi:type="dcterms:W3CDTF">2025-07-25T18:21:00Z</dcterms:created>
  <dcterms:modified xsi:type="dcterms:W3CDTF">2025-08-29T18:00:56Z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6C59DA99444D0AE93BA47D688A87D0F4</vt:lpwstr>
  </property>
  <property fmtid="{D5CDD505-2E9C-101B-9397-08002B2CF9AE}" pid="3" name="KSOProductBuildVer">
    <vt:lpwstr>2052-12.8.2.1115</vt:lpwstr>
  </property>
  <property fmtid="{D5CDD505-2E9C-101B-9397-08002B2CF9AE}" pid="4" name="KSOReadingLayout">
    <vt:bool>true</vt:bool>
  </property>
</Properties>
</file>