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<sst xmlns="http://schemas.openxmlformats.org/spreadsheetml/2006/main" count="120" uniqueCount="50">
  <si>
    <t>2014年-2020年原州区黄铎堡镇穆滩村扶贫项目资产汇总表</t>
  </si>
  <si>
    <t>省</t>
  </si>
  <si>
    <t>市</t>
  </si>
  <si>
    <t>县</t>
  </si>
  <si>
    <t>乡</t>
  </si>
  <si>
    <t>村</t>
  </si>
  <si>
    <t>年度</t>
  </si>
  <si>
    <t>项目实际投入总规模</t>
  </si>
  <si>
    <t>资产个数</t>
  </si>
  <si>
    <t>资产原值总规模</t>
  </si>
  <si>
    <t>资产现值总规模</t>
  </si>
  <si>
    <t>资产属性</t>
  </si>
  <si>
    <t>资产类别</t>
  </si>
  <si>
    <t>资产形态</t>
  </si>
  <si>
    <t>确权情况</t>
  </si>
  <si>
    <t>移交情况</t>
  </si>
  <si>
    <t>国有资产</t>
  </si>
  <si>
    <t>集体资产</t>
  </si>
  <si>
    <t>到户资产</t>
  </si>
  <si>
    <t>经营性资产</t>
  </si>
  <si>
    <t>公益性资产</t>
  </si>
  <si>
    <t>到户类资产</t>
  </si>
  <si>
    <t>固定资产</t>
  </si>
  <si>
    <t>生物类</t>
  </si>
  <si>
    <t>权益类</t>
  </si>
  <si>
    <t>已确权资产规模</t>
  </si>
  <si>
    <t>确权进度(%)</t>
  </si>
  <si>
    <t>到户</t>
  </si>
  <si>
    <t>到村</t>
  </si>
  <si>
    <t>到乡</t>
  </si>
  <si>
    <t>到县
（部门）</t>
  </si>
  <si>
    <t>个数</t>
  </si>
  <si>
    <t>规模</t>
  </si>
  <si>
    <t>占比(%)</t>
  </si>
  <si>
    <t>乡镇国
有资产</t>
  </si>
  <si>
    <t>乡镇集
体资产</t>
  </si>
  <si>
    <t>占比</t>
  </si>
  <si>
    <t>宁夏</t>
  </si>
  <si>
    <t>固原市</t>
  </si>
  <si>
    <t>原州区</t>
  </si>
  <si>
    <t>黄铎堡镇</t>
  </si>
  <si>
    <t>穆滩村</t>
  </si>
  <si>
    <t>6</t>
  </si>
  <si>
    <t>2</t>
  </si>
  <si>
    <t>4</t>
  </si>
  <si>
    <t>1</t>
  </si>
  <si>
    <t>3</t>
  </si>
  <si>
    <t>12</t>
  </si>
  <si>
    <t>7</t>
  </si>
  <si>
    <t>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</si>
</sst>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);[Red]\(0.0000\)"/>
    <numFmt numFmtId="177" formatCode="0.00_);[Red]\(0.00\)"/>
    <numFmt numFmtId="178" formatCode="0_ "/>
    <numFmt numFmtId="179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26"/>
      <color theme="1"/>
      <name val="宋体"/>
      <charset val="134"/>
      <scheme val="minor"/>
    </font>
    <font>
      <sz val="8"/>
      <name val="仿宋_GB2312"/>
      <charset val="134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2"/>
  <sheetViews>
    <sheetView tabSelected="1" workbookViewId="0">
      <selection activeCell="A1" sqref="A1:AQ1"/>
    </sheetView>
  </sheetViews>
  <sheetFormatPr defaultColWidth="9" defaultRowHeight="13.5"/>
  <cols>
    <col min="1" max="2" width="2.875" style="5" customWidth="1"/>
    <col min="3" max="3" width="2.625" style="5" customWidth="1"/>
    <col min="4" max="4" width="3.25" style="5" customWidth="1"/>
    <col min="5" max="5" width="2.875" style="5" customWidth="1"/>
    <col min="6" max="6" width="2.75" style="5" customWidth="1"/>
    <col min="7" max="7" width="8" style="5" customWidth="1"/>
    <col min="8" max="8" width="3.5" style="5" customWidth="1"/>
    <col min="9" max="9" width="6.125" style="5" customWidth="1"/>
    <col min="10" max="10" width="6" style="5" customWidth="1"/>
    <col min="11" max="11" width="2.425" style="5" customWidth="1"/>
    <col min="12" max="12" width="4.75" style="5" customWidth="1"/>
    <col min="13" max="14" width="2.425" style="5" customWidth="1"/>
    <col min="15" max="15" width="3" style="5" customWidth="1"/>
    <col min="16" max="16" width="5.75" style="5" customWidth="1"/>
    <col min="17" max="19" width="2.125" style="5" customWidth="1"/>
    <col min="20" max="20" width="5.625" style="5" customWidth="1"/>
    <col min="21" max="21" width="2.625" style="5" customWidth="1"/>
    <col min="22" max="22" width="6.375" style="5" customWidth="1"/>
    <col min="23" max="23" width="2.625" style="5" customWidth="1"/>
    <col min="24" max="24" width="7.25" style="5" customWidth="1"/>
    <col min="25" max="25" width="2.625" style="5" customWidth="1"/>
    <col min="26" max="26" width="6" style="5" customWidth="1"/>
    <col min="27" max="31" width="2.625" style="5" customWidth="1"/>
    <col min="32" max="32" width="5.875" style="5" customWidth="1"/>
    <col min="33" max="33" width="3.625" style="5" hidden="1" customWidth="1"/>
    <col min="34" max="34" width="4.875" style="5" customWidth="1"/>
    <col min="35" max="43" width="2.125" style="5" customWidth="1"/>
    <col min="44" max="16384" width="9" style="5"/>
  </cols>
  <sheetData>
    <row r="1" s="1" customFormat="1" ht="35" customHeight="1" spans="1:4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="2" customFormat="1" ht="28" customHeight="1" spans="1:4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8" t="s">
        <v>9</v>
      </c>
      <c r="J2" s="18" t="s">
        <v>10</v>
      </c>
      <c r="K2" s="10" t="s">
        <v>11</v>
      </c>
      <c r="L2" s="18"/>
      <c r="M2" s="10"/>
      <c r="N2" s="18"/>
      <c r="O2" s="10"/>
      <c r="P2" s="18"/>
      <c r="Q2" s="10" t="s">
        <v>12</v>
      </c>
      <c r="R2" s="18"/>
      <c r="S2" s="10"/>
      <c r="T2" s="18"/>
      <c r="U2" s="10"/>
      <c r="V2" s="18"/>
      <c r="W2" s="10" t="s">
        <v>13</v>
      </c>
      <c r="X2" s="18"/>
      <c r="Y2" s="10"/>
      <c r="Z2" s="18"/>
      <c r="AA2" s="10"/>
      <c r="AB2" s="18"/>
      <c r="AC2" s="21" t="s">
        <v>14</v>
      </c>
      <c r="AD2" s="21"/>
      <c r="AE2" s="22"/>
      <c r="AF2" s="23"/>
      <c r="AG2" s="22"/>
      <c r="AH2" s="21"/>
      <c r="AI2" s="21"/>
      <c r="AJ2" s="21"/>
      <c r="AK2" s="21"/>
      <c r="AL2" s="21"/>
      <c r="AM2" s="21"/>
      <c r="AN2" s="21"/>
      <c r="AO2" s="7" t="s">
        <v>15</v>
      </c>
      <c r="AP2" s="7"/>
      <c r="AQ2" s="7"/>
    </row>
    <row r="3" s="3" customFormat="1" ht="57" customHeight="1" spans="1:43">
      <c r="A3" s="7"/>
      <c r="B3" s="7"/>
      <c r="C3" s="7"/>
      <c r="D3" s="7"/>
      <c r="E3" s="7"/>
      <c r="F3" s="8"/>
      <c r="G3" s="9"/>
      <c r="H3" s="10"/>
      <c r="I3" s="18"/>
      <c r="J3" s="18"/>
      <c r="K3" s="10" t="s">
        <v>16</v>
      </c>
      <c r="L3" s="18"/>
      <c r="M3" s="10" t="s">
        <v>17</v>
      </c>
      <c r="N3" s="18"/>
      <c r="O3" s="10" t="s">
        <v>18</v>
      </c>
      <c r="P3" s="18"/>
      <c r="Q3" s="10" t="s">
        <v>19</v>
      </c>
      <c r="R3" s="18"/>
      <c r="S3" s="10" t="s">
        <v>20</v>
      </c>
      <c r="T3" s="18"/>
      <c r="U3" s="10" t="s">
        <v>21</v>
      </c>
      <c r="V3" s="18"/>
      <c r="W3" s="10" t="s">
        <v>22</v>
      </c>
      <c r="X3" s="18"/>
      <c r="Y3" s="10" t="s">
        <v>23</v>
      </c>
      <c r="Z3" s="18"/>
      <c r="AA3" s="10" t="s">
        <v>24</v>
      </c>
      <c r="AB3" s="18"/>
      <c r="AC3" s="24" t="s">
        <v>25</v>
      </c>
      <c r="AD3" s="24" t="s">
        <v>26</v>
      </c>
      <c r="AE3" s="22" t="s">
        <v>27</v>
      </c>
      <c r="AF3" s="25"/>
      <c r="AG3" s="22" t="s">
        <v>28</v>
      </c>
      <c r="AH3" s="21"/>
      <c r="AI3" s="21" t="s">
        <v>29</v>
      </c>
      <c r="AJ3" s="21"/>
      <c r="AK3" s="21"/>
      <c r="AL3" s="21"/>
      <c r="AM3" s="21" t="s">
        <v>30</v>
      </c>
      <c r="AN3" s="21"/>
      <c r="AO3" s="32" t="s">
        <v>31</v>
      </c>
      <c r="AP3" s="32" t="s">
        <v>32</v>
      </c>
      <c r="AQ3" s="32" t="s">
        <v>33</v>
      </c>
    </row>
    <row r="4" s="3" customFormat="1" ht="37" customHeight="1" spans="1:43">
      <c r="A4" s="7"/>
      <c r="B4" s="7"/>
      <c r="C4" s="7"/>
      <c r="D4" s="7"/>
      <c r="E4" s="7"/>
      <c r="F4" s="8"/>
      <c r="G4" s="9"/>
      <c r="H4" s="10"/>
      <c r="I4" s="18"/>
      <c r="J4" s="18"/>
      <c r="K4" s="10" t="s">
        <v>31</v>
      </c>
      <c r="L4" s="18" t="s">
        <v>32</v>
      </c>
      <c r="M4" s="10" t="s">
        <v>31</v>
      </c>
      <c r="N4" s="18" t="s">
        <v>32</v>
      </c>
      <c r="O4" s="10" t="s">
        <v>31</v>
      </c>
      <c r="P4" s="18" t="s">
        <v>32</v>
      </c>
      <c r="Q4" s="10" t="s">
        <v>31</v>
      </c>
      <c r="R4" s="18" t="s">
        <v>32</v>
      </c>
      <c r="S4" s="10" t="s">
        <v>31</v>
      </c>
      <c r="T4" s="18" t="s">
        <v>32</v>
      </c>
      <c r="U4" s="10" t="s">
        <v>31</v>
      </c>
      <c r="V4" s="18" t="s">
        <v>32</v>
      </c>
      <c r="W4" s="10" t="s">
        <v>31</v>
      </c>
      <c r="X4" s="18" t="s">
        <v>32</v>
      </c>
      <c r="Y4" s="10" t="s">
        <v>31</v>
      </c>
      <c r="Z4" s="18" t="s">
        <v>32</v>
      </c>
      <c r="AA4" s="10" t="s">
        <v>31</v>
      </c>
      <c r="AB4" s="18" t="s">
        <v>32</v>
      </c>
      <c r="AC4" s="26"/>
      <c r="AD4" s="26"/>
      <c r="AE4" s="10" t="s">
        <v>31</v>
      </c>
      <c r="AF4" s="7" t="s">
        <v>32</v>
      </c>
      <c r="AG4" s="10" t="s">
        <v>31</v>
      </c>
      <c r="AH4" s="8" t="s">
        <v>32</v>
      </c>
      <c r="AI4" s="21" t="s">
        <v>34</v>
      </c>
      <c r="AJ4" s="21"/>
      <c r="AK4" s="21" t="s">
        <v>35</v>
      </c>
      <c r="AL4" s="21"/>
      <c r="AM4" s="8" t="s">
        <v>31</v>
      </c>
      <c r="AN4" s="8" t="s">
        <v>32</v>
      </c>
      <c r="AO4" s="33"/>
      <c r="AP4" s="33"/>
      <c r="AQ4" s="33"/>
    </row>
    <row r="5" s="2" customFormat="1" ht="28" customHeight="1" spans="1:43">
      <c r="A5" s="7"/>
      <c r="B5" s="7"/>
      <c r="C5" s="7"/>
      <c r="D5" s="7"/>
      <c r="E5" s="7"/>
      <c r="F5" s="8"/>
      <c r="G5" s="9"/>
      <c r="H5" s="10"/>
      <c r="I5" s="18"/>
      <c r="J5" s="18"/>
      <c r="K5" s="10"/>
      <c r="L5" s="18"/>
      <c r="M5" s="10"/>
      <c r="N5" s="18"/>
      <c r="O5" s="10"/>
      <c r="P5" s="18"/>
      <c r="Q5" s="10"/>
      <c r="R5" s="18"/>
      <c r="S5" s="10"/>
      <c r="T5" s="18"/>
      <c r="U5" s="10"/>
      <c r="V5" s="18"/>
      <c r="W5" s="10"/>
      <c r="X5" s="18"/>
      <c r="Y5" s="10"/>
      <c r="Z5" s="18"/>
      <c r="AA5" s="10"/>
      <c r="AB5" s="18"/>
      <c r="AC5" s="27"/>
      <c r="AD5" s="27"/>
      <c r="AE5" s="10"/>
      <c r="AF5" s="7"/>
      <c r="AG5" s="10"/>
      <c r="AH5" s="8"/>
      <c r="AI5" s="21" t="s">
        <v>32</v>
      </c>
      <c r="AJ5" s="21" t="s">
        <v>36</v>
      </c>
      <c r="AK5" s="21" t="s">
        <v>32</v>
      </c>
      <c r="AL5" s="21" t="s">
        <v>36</v>
      </c>
      <c r="AM5" s="8"/>
      <c r="AN5" s="8"/>
      <c r="AO5" s="34"/>
      <c r="AP5" s="34"/>
      <c r="AQ5" s="34"/>
    </row>
    <row r="6" s="4" customFormat="1" ht="50" customHeight="1" spans="1:43">
      <c r="A6" s="11" t="s">
        <v>37</v>
      </c>
      <c r="B6" s="11" t="s">
        <v>38</v>
      </c>
      <c r="C6" s="11" t="s">
        <v>39</v>
      </c>
      <c r="D6" s="11" t="s">
        <v>40</v>
      </c>
      <c r="E6" s="11" t="s">
        <v>41</v>
      </c>
      <c r="F6" s="12">
        <v>2015</v>
      </c>
      <c r="G6" s="13">
        <v>196.8</v>
      </c>
      <c r="H6" s="14">
        <v>6</v>
      </c>
      <c r="I6" s="11">
        <v>196.8</v>
      </c>
      <c r="J6" s="11">
        <v>196.8</v>
      </c>
      <c r="K6" s="15"/>
      <c r="L6" s="11"/>
      <c r="M6" s="15"/>
      <c r="N6" s="11"/>
      <c r="O6" s="15" t="s">
        <v>42</v>
      </c>
      <c r="P6" s="11">
        <v>196.8</v>
      </c>
      <c r="Q6" s="15"/>
      <c r="R6" s="11"/>
      <c r="S6" s="15"/>
      <c r="T6" s="11"/>
      <c r="U6" s="15" t="s">
        <v>42</v>
      </c>
      <c r="V6" s="11">
        <v>196.8</v>
      </c>
      <c r="W6" s="15" t="s">
        <v>43</v>
      </c>
      <c r="X6" s="20">
        <v>76.4</v>
      </c>
      <c r="Y6" s="28">
        <v>4</v>
      </c>
      <c r="Z6" s="29">
        <v>120.4</v>
      </c>
      <c r="AA6" s="15"/>
      <c r="AB6" s="11"/>
      <c r="AC6" s="30"/>
      <c r="AD6" s="30"/>
      <c r="AE6" s="15" t="s">
        <v>42</v>
      </c>
      <c r="AF6" s="11">
        <v>196.8</v>
      </c>
      <c r="AG6" s="15"/>
      <c r="AH6" s="11"/>
      <c r="AI6" s="31"/>
      <c r="AJ6" s="31"/>
      <c r="AK6" s="31"/>
      <c r="AL6" s="31"/>
      <c r="AM6" s="11"/>
      <c r="AN6" s="11"/>
      <c r="AO6" s="35"/>
      <c r="AP6" s="35"/>
      <c r="AQ6" s="35"/>
    </row>
    <row r="7" s="4" customFormat="1" ht="50" customHeight="1" spans="1:43">
      <c r="A7" s="11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2">
        <v>2016</v>
      </c>
      <c r="G7" s="13">
        <v>16.5</v>
      </c>
      <c r="H7" s="14">
        <v>4</v>
      </c>
      <c r="I7" s="11">
        <v>16.5</v>
      </c>
      <c r="J7" s="11">
        <v>16.5</v>
      </c>
      <c r="K7" s="15"/>
      <c r="L7" s="11"/>
      <c r="M7" s="15"/>
      <c r="N7" s="11"/>
      <c r="O7" s="15" t="s">
        <v>44</v>
      </c>
      <c r="P7" s="11">
        <v>16.5</v>
      </c>
      <c r="Q7" s="15"/>
      <c r="R7" s="11"/>
      <c r="S7" s="15"/>
      <c r="T7" s="11"/>
      <c r="U7" s="15" t="s">
        <v>44</v>
      </c>
      <c r="V7" s="11">
        <v>16.5</v>
      </c>
      <c r="W7" s="15" t="s">
        <v>45</v>
      </c>
      <c r="X7" s="20">
        <v>4.2</v>
      </c>
      <c r="Y7" s="28">
        <v>3</v>
      </c>
      <c r="Z7" s="29">
        <v>12.3</v>
      </c>
      <c r="AA7" s="15"/>
      <c r="AB7" s="11"/>
      <c r="AC7" s="30"/>
      <c r="AD7" s="30"/>
      <c r="AE7" s="15" t="s">
        <v>44</v>
      </c>
      <c r="AF7" s="11">
        <v>16.5</v>
      </c>
      <c r="AG7" s="15"/>
      <c r="AH7" s="11"/>
      <c r="AI7" s="31"/>
      <c r="AJ7" s="31"/>
      <c r="AK7" s="31"/>
      <c r="AL7" s="31"/>
      <c r="AM7" s="11"/>
      <c r="AN7" s="11"/>
      <c r="AO7" s="35"/>
      <c r="AP7" s="35"/>
      <c r="AQ7" s="35"/>
    </row>
    <row r="8" s="4" customFormat="1" ht="50" customHeight="1" spans="1:43">
      <c r="A8" s="11" t="s">
        <v>37</v>
      </c>
      <c r="B8" s="11" t="s">
        <v>38</v>
      </c>
      <c r="C8" s="11" t="s">
        <v>39</v>
      </c>
      <c r="D8" s="11" t="s">
        <v>40</v>
      </c>
      <c r="E8" s="11" t="s">
        <v>41</v>
      </c>
      <c r="F8" s="12">
        <v>2017</v>
      </c>
      <c r="G8" s="13">
        <v>263.2</v>
      </c>
      <c r="H8" s="15">
        <v>4</v>
      </c>
      <c r="I8" s="11">
        <v>263.2</v>
      </c>
      <c r="J8" s="11">
        <v>263.2</v>
      </c>
      <c r="K8" s="15">
        <v>1</v>
      </c>
      <c r="L8" s="19">
        <v>21.4</v>
      </c>
      <c r="M8" s="15"/>
      <c r="N8" s="11"/>
      <c r="O8" s="15" t="s">
        <v>46</v>
      </c>
      <c r="P8" s="11">
        <v>241.8</v>
      </c>
      <c r="Q8" s="15"/>
      <c r="R8" s="11"/>
      <c r="S8" s="15">
        <v>1</v>
      </c>
      <c r="T8" s="19">
        <v>21.4</v>
      </c>
      <c r="U8" s="15" t="s">
        <v>46</v>
      </c>
      <c r="V8" s="11">
        <v>241.8</v>
      </c>
      <c r="W8" s="15" t="s">
        <v>45</v>
      </c>
      <c r="X8" s="20">
        <v>33</v>
      </c>
      <c r="Y8" s="28">
        <v>2</v>
      </c>
      <c r="Z8" s="29">
        <v>208.8</v>
      </c>
      <c r="AA8" s="15"/>
      <c r="AB8" s="11"/>
      <c r="AC8" s="30"/>
      <c r="AD8" s="30"/>
      <c r="AE8" s="15" t="s">
        <v>46</v>
      </c>
      <c r="AF8" s="11">
        <v>241.8</v>
      </c>
      <c r="AG8" s="15">
        <v>1</v>
      </c>
      <c r="AH8" s="19">
        <v>21.4</v>
      </c>
      <c r="AI8" s="31"/>
      <c r="AJ8" s="31"/>
      <c r="AK8" s="31"/>
      <c r="AL8" s="31"/>
      <c r="AM8" s="11"/>
      <c r="AN8" s="11"/>
      <c r="AO8" s="35"/>
      <c r="AP8" s="35"/>
      <c r="AQ8" s="35"/>
    </row>
    <row r="9" s="4" customFormat="1" ht="50" customHeight="1" spans="1:43">
      <c r="A9" s="11" t="s">
        <v>37</v>
      </c>
      <c r="B9" s="11" t="s">
        <v>38</v>
      </c>
      <c r="C9" s="11" t="s">
        <v>39</v>
      </c>
      <c r="D9" s="11" t="s">
        <v>40</v>
      </c>
      <c r="E9" s="11" t="s">
        <v>41</v>
      </c>
      <c r="F9" s="12">
        <v>2018</v>
      </c>
      <c r="G9" s="13">
        <v>209.65</v>
      </c>
      <c r="H9" s="15">
        <v>6</v>
      </c>
      <c r="I9" s="11">
        <v>209.65</v>
      </c>
      <c r="J9" s="11">
        <v>209.65</v>
      </c>
      <c r="K9" s="15"/>
      <c r="L9" s="11"/>
      <c r="M9" s="15"/>
      <c r="N9" s="11"/>
      <c r="O9" s="15" t="s">
        <v>42</v>
      </c>
      <c r="P9" s="11">
        <v>209.65</v>
      </c>
      <c r="Q9" s="15"/>
      <c r="R9" s="11"/>
      <c r="S9" s="15"/>
      <c r="T9" s="11"/>
      <c r="U9" s="15" t="s">
        <v>42</v>
      </c>
      <c r="V9" s="11">
        <v>209.65</v>
      </c>
      <c r="W9" s="15" t="s">
        <v>46</v>
      </c>
      <c r="X9" s="20">
        <v>48.25</v>
      </c>
      <c r="Y9" s="28">
        <v>3</v>
      </c>
      <c r="Z9" s="29">
        <v>161.4</v>
      </c>
      <c r="AA9" s="15"/>
      <c r="AB9" s="11"/>
      <c r="AC9" s="30"/>
      <c r="AD9" s="30"/>
      <c r="AE9" s="15" t="s">
        <v>42</v>
      </c>
      <c r="AF9" s="11">
        <v>209.65</v>
      </c>
      <c r="AG9" s="15"/>
      <c r="AH9" s="11"/>
      <c r="AI9" s="31"/>
      <c r="AJ9" s="31"/>
      <c r="AK9" s="31"/>
      <c r="AL9" s="31"/>
      <c r="AM9" s="11"/>
      <c r="AN9" s="11"/>
      <c r="AO9" s="35"/>
      <c r="AP9" s="35"/>
      <c r="AQ9" s="35"/>
    </row>
    <row r="10" s="4" customFormat="1" ht="50" customHeight="1" spans="1:43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2">
        <v>2019</v>
      </c>
      <c r="G10" s="13">
        <v>266.76</v>
      </c>
      <c r="H10" s="15" t="s">
        <v>47</v>
      </c>
      <c r="I10" s="11">
        <v>266.76</v>
      </c>
      <c r="J10" s="11">
        <v>266.76</v>
      </c>
      <c r="K10" s="15"/>
      <c r="L10" s="11"/>
      <c r="M10" s="15"/>
      <c r="N10" s="11"/>
      <c r="O10" s="15" t="s">
        <v>47</v>
      </c>
      <c r="P10" s="11">
        <v>266.76</v>
      </c>
      <c r="Q10" s="15"/>
      <c r="R10" s="11"/>
      <c r="S10" s="15"/>
      <c r="T10" s="11"/>
      <c r="U10" s="15" t="s">
        <v>47</v>
      </c>
      <c r="V10" s="11">
        <v>266.76</v>
      </c>
      <c r="W10" s="15" t="s">
        <v>42</v>
      </c>
      <c r="X10" s="20">
        <v>89.5</v>
      </c>
      <c r="Y10" s="28">
        <v>6</v>
      </c>
      <c r="Z10" s="29">
        <v>177.26</v>
      </c>
      <c r="AA10" s="15"/>
      <c r="AB10" s="11"/>
      <c r="AC10" s="30"/>
      <c r="AD10" s="30"/>
      <c r="AE10" s="15" t="s">
        <v>47</v>
      </c>
      <c r="AF10" s="11">
        <v>266.76</v>
      </c>
      <c r="AG10" s="15"/>
      <c r="AH10" s="11"/>
      <c r="AI10" s="31"/>
      <c r="AJ10" s="31"/>
      <c r="AK10" s="31"/>
      <c r="AL10" s="31"/>
      <c r="AM10" s="11"/>
      <c r="AN10" s="11"/>
      <c r="AO10" s="35"/>
      <c r="AP10" s="35"/>
      <c r="AQ10" s="35"/>
    </row>
    <row r="11" s="4" customFormat="1" ht="50" customHeight="1" spans="1:43">
      <c r="A11" s="11" t="s">
        <v>37</v>
      </c>
      <c r="B11" s="11" t="s">
        <v>38</v>
      </c>
      <c r="C11" s="11" t="s">
        <v>39</v>
      </c>
      <c r="D11" s="11" t="s">
        <v>40</v>
      </c>
      <c r="E11" s="11" t="s">
        <v>41</v>
      </c>
      <c r="F11" s="12">
        <v>2020</v>
      </c>
      <c r="G11" s="13">
        <v>219.9</v>
      </c>
      <c r="H11" s="15">
        <v>6</v>
      </c>
      <c r="I11" s="11">
        <v>226.5</v>
      </c>
      <c r="J11" s="11">
        <v>226.5</v>
      </c>
      <c r="K11" s="15"/>
      <c r="L11" s="11"/>
      <c r="M11" s="15"/>
      <c r="N11" s="11"/>
      <c r="O11" s="15" t="s">
        <v>48</v>
      </c>
      <c r="P11" s="11">
        <v>226.5</v>
      </c>
      <c r="Q11" s="15"/>
      <c r="R11" s="11"/>
      <c r="S11" s="15"/>
      <c r="T11" s="11"/>
      <c r="U11" s="15" t="s">
        <v>48</v>
      </c>
      <c r="V11" s="11">
        <v>226.5</v>
      </c>
      <c r="W11" s="15" t="s">
        <v>45</v>
      </c>
      <c r="X11" s="20">
        <v>6.6</v>
      </c>
      <c r="Y11" s="28">
        <v>6</v>
      </c>
      <c r="Z11" s="29">
        <v>219.9</v>
      </c>
      <c r="AA11" s="15"/>
      <c r="AB11" s="11"/>
      <c r="AC11" s="30"/>
      <c r="AD11" s="30"/>
      <c r="AE11" s="15" t="s">
        <v>48</v>
      </c>
      <c r="AF11" s="11">
        <v>226.5</v>
      </c>
      <c r="AG11" s="15"/>
      <c r="AH11" s="11"/>
      <c r="AI11" s="31"/>
      <c r="AJ11" s="31"/>
      <c r="AK11" s="31"/>
      <c r="AL11" s="31"/>
      <c r="AM11" s="11"/>
      <c r="AN11" s="11"/>
      <c r="AO11" s="35"/>
      <c r="AP11" s="35"/>
      <c r="AQ11" s="35"/>
    </row>
    <row r="12" s="5" customFormat="1" ht="24" customHeight="1" spans="1:43">
      <c r="A12" s="16" t="s">
        <v>49</v>
      </c>
      <c r="B12" s="16"/>
      <c r="C12" s="16"/>
      <c r="D12" s="16"/>
      <c r="E12" s="16"/>
      <c r="F12" s="16"/>
      <c r="G12" s="17">
        <f t="shared" ref="G12:AH12" si="0">SUM(G6+G8+G9+G10+G11+G7)</f>
        <v>1172.81</v>
      </c>
      <c r="H12" s="17">
        <f t="shared" si="0"/>
        <v>38</v>
      </c>
      <c r="I12" s="17">
        <f t="shared" si="0"/>
        <v>1179.41</v>
      </c>
      <c r="J12" s="17">
        <f t="shared" si="0"/>
        <v>1179.41</v>
      </c>
      <c r="K12" s="17">
        <f t="shared" si="0"/>
        <v>1</v>
      </c>
      <c r="L12" s="17">
        <f t="shared" si="0"/>
        <v>21.4</v>
      </c>
      <c r="M12" s="17">
        <f t="shared" si="0"/>
        <v>0</v>
      </c>
      <c r="N12" s="17">
        <f t="shared" si="0"/>
        <v>0</v>
      </c>
      <c r="O12" s="17">
        <f t="shared" si="0"/>
        <v>38</v>
      </c>
      <c r="P12" s="17">
        <f t="shared" si="0"/>
        <v>1158.01</v>
      </c>
      <c r="Q12" s="17">
        <f t="shared" si="0"/>
        <v>0</v>
      </c>
      <c r="R12" s="17">
        <f t="shared" si="0"/>
        <v>0</v>
      </c>
      <c r="S12" s="17">
        <f t="shared" si="0"/>
        <v>1</v>
      </c>
      <c r="T12" s="17">
        <f t="shared" si="0"/>
        <v>21.4</v>
      </c>
      <c r="U12" s="17">
        <f t="shared" si="0"/>
        <v>38</v>
      </c>
      <c r="V12" s="17">
        <f t="shared" si="0"/>
        <v>1158.01</v>
      </c>
      <c r="W12" s="17">
        <f t="shared" si="0"/>
        <v>14</v>
      </c>
      <c r="X12" s="17">
        <f t="shared" si="0"/>
        <v>257.95</v>
      </c>
      <c r="Y12" s="17">
        <f t="shared" si="0"/>
        <v>24</v>
      </c>
      <c r="Z12" s="17">
        <f t="shared" si="0"/>
        <v>900.06</v>
      </c>
      <c r="AA12" s="17">
        <f t="shared" si="0"/>
        <v>0</v>
      </c>
      <c r="AB12" s="17">
        <f t="shared" si="0"/>
        <v>0</v>
      </c>
      <c r="AC12" s="17">
        <f t="shared" si="0"/>
        <v>0</v>
      </c>
      <c r="AD12" s="17">
        <f t="shared" si="0"/>
        <v>0</v>
      </c>
      <c r="AE12" s="17">
        <f t="shared" si="0"/>
        <v>38</v>
      </c>
      <c r="AF12" s="17">
        <f t="shared" si="0"/>
        <v>1158.01</v>
      </c>
      <c r="AG12" s="17">
        <f t="shared" si="0"/>
        <v>1</v>
      </c>
      <c r="AH12" s="17">
        <f t="shared" si="0"/>
        <v>21.4</v>
      </c>
      <c r="AI12" s="17"/>
      <c r="AJ12" s="17"/>
      <c r="AK12" s="17"/>
      <c r="AL12" s="17"/>
      <c r="AM12" s="17"/>
      <c r="AN12" s="17"/>
      <c r="AO12" s="17"/>
      <c r="AP12" s="17"/>
      <c r="AQ12" s="17"/>
    </row>
  </sheetData>
  <mergeCells count="61">
    <mergeCell ref="A1:AQ1"/>
    <mergeCell ref="K2:P2"/>
    <mergeCell ref="Q2:V2"/>
    <mergeCell ref="W2:AB2"/>
    <mergeCell ref="AC2:AN2"/>
    <mergeCell ref="AO2:AQ2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E3:AF3"/>
    <mergeCell ref="AG3:AH3"/>
    <mergeCell ref="AI3:AL3"/>
    <mergeCell ref="AM3:AN3"/>
    <mergeCell ref="AI4:AJ4"/>
    <mergeCell ref="AK4:AL4"/>
    <mergeCell ref="A12:F12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3:AC5"/>
    <mergeCell ref="AD3:AD5"/>
    <mergeCell ref="AE4:AE5"/>
    <mergeCell ref="AF4:AF5"/>
    <mergeCell ref="AG4:AG5"/>
    <mergeCell ref="AH4:AH5"/>
    <mergeCell ref="AM4:AM5"/>
    <mergeCell ref="AN4:AN5"/>
    <mergeCell ref="AO3:AO5"/>
    <mergeCell ref="AP3:AP5"/>
    <mergeCell ref="AQ3:A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2021-12-06T03:49:44Z</dcterms:created>
  <dcterms:modified xsi:type="dcterms:W3CDTF">2021-12-06T03:50:06Z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