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1"/>
  </bookViews>
  <sheets>
    <sheet name="分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<sst xmlns="http://schemas.openxmlformats.org/spreadsheetml/2006/main" count="42" uniqueCount="26">
  <si>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r>
      <rPr>
        <b/>
        <sz val="16"/>
        <rFont val="宋体"/>
        <charset val="134"/>
      </rPr>
      <t>原州区</t>
    </r>
    <r>
      <rPr>
        <b/>
        <sz val="16"/>
        <rFont val="Calibri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Calibri"/>
        <charset val="134"/>
      </rPr>
      <t>12</t>
    </r>
    <r>
      <rPr>
        <b/>
        <sz val="16"/>
        <rFont val="宋体"/>
        <charset val="134"/>
      </rPr>
      <t>月城市最低生活保障资金分配表</t>
    </r>
  </si>
  <si>
    <t>单位：原州区民政局</t>
  </si>
  <si>
    <t>序号</t>
  </si>
  <si>
    <t>乡镇</t>
  </si>
  <si>
    <t>业务类别</t>
  </si>
  <si>
    <t>总户数</t>
  </si>
  <si>
    <t>保障人员数</t>
  </si>
  <si>
    <t>发放金额</t>
  </si>
  <si>
    <t>备注</t>
  </si>
  <si>
    <t>合计</t>
  </si>
  <si>
    <t>A类</t>
  </si>
  <si>
    <t>B类</t>
  </si>
  <si>
    <t>C类</t>
  </si>
  <si>
    <t>南关街道办事处</t>
  </si>
  <si>
    <t>城市最低生活保障</t>
  </si>
  <si>
    <t>古雁街道办事处</t>
  </si>
  <si>
    <t>北塬街道办事处</t>
  </si>
  <si>
    <t>三营镇</t>
  </si>
  <si>
    <t>官厅镇</t>
  </si>
  <si>
    <t>开城镇</t>
  </si>
  <si>
    <t>张易镇</t>
  </si>
  <si>
    <t>彭堡镇</t>
  </si>
  <si>
    <t>头营镇</t>
  </si>
  <si>
    <t>中河乡</t>
  </si>
  <si>
    <t>炭山乡</t>
  </si>
  <si>
    <t>寨科乡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</si>
</sst>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6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0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O10" sqref="O10"/>
    </sheetView>
  </sheetViews>
  <sheetFormatPr defaultColWidth="21" defaultRowHeight="14.25"/>
  <cols>
    <col min="1" max="1" width="6" style="1" customWidth="1"/>
    <col min="2" max="2" width="14" style="1" customWidth="1"/>
    <col min="3" max="3" width="16.1083333333333" style="1" customWidth="1"/>
    <col min="4" max="11" width="9.225" style="1" customWidth="1"/>
    <col min="12" max="12" width="9.66666666666667" style="1" customWidth="1"/>
    <col min="13" max="13" width="9.225" style="1" customWidth="1"/>
    <col min="14" max="16383" width="21" style="1"/>
  </cols>
  <sheetData>
    <row r="1" s="1" customFormat="1" ht="3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7">
        <v>45962</v>
      </c>
      <c r="M2" s="8"/>
    </row>
    <row r="3" s="1" customFormat="1" ht="22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1"/>
      <c r="F3" s="11"/>
      <c r="G3" s="12"/>
      <c r="H3" s="10" t="s">
        <v>6</v>
      </c>
      <c r="I3" s="11"/>
      <c r="J3" s="11"/>
      <c r="K3" s="12"/>
      <c r="L3" s="13" t="s">
        <v>7</v>
      </c>
      <c r="M3" s="13" t="s">
        <v>8</v>
      </c>
    </row>
    <row r="4" s="1" customFormat="1" ht="22" customHeight="1" spans="1:13">
      <c r="A4" s="14"/>
      <c r="B4" s="14"/>
      <c r="C4" s="14"/>
      <c r="D4" s="15" t="s">
        <v>9</v>
      </c>
      <c r="E4" s="15" t="s">
        <v>10</v>
      </c>
      <c r="F4" s="15" t="s">
        <v>11</v>
      </c>
      <c r="G4" s="15" t="s">
        <v>12</v>
      </c>
      <c r="H4" s="15" t="s">
        <v>9</v>
      </c>
      <c r="I4" s="15" t="s">
        <v>10</v>
      </c>
      <c r="J4" s="15" t="s">
        <v>11</v>
      </c>
      <c r="K4" s="15" t="s">
        <v>12</v>
      </c>
      <c r="L4" s="16"/>
      <c r="M4" s="16"/>
    </row>
    <row r="5" s="1" customFormat="1" ht="25" customHeight="1" spans="1:13">
      <c r="A5" s="17">
        <v>1</v>
      </c>
      <c r="B5" s="18" t="s">
        <v>13</v>
      </c>
      <c r="C5" s="18" t="s">
        <v>14</v>
      </c>
      <c r="D5" s="17">
        <v>1610</v>
      </c>
      <c r="E5" s="17">
        <v>50</v>
      </c>
      <c r="F5" s="17">
        <v>380</v>
      </c>
      <c r="G5" s="17">
        <v>1180</v>
      </c>
      <c r="H5" s="17">
        <v>2790</v>
      </c>
      <c r="I5" s="19">
        <v>60</v>
      </c>
      <c r="J5" s="19">
        <v>622</v>
      </c>
      <c r="K5" s="19">
        <v>2108</v>
      </c>
      <c r="L5" s="19">
        <v>1446200</v>
      </c>
      <c r="M5" s="17"/>
    </row>
    <row r="6" s="1" customFormat="1" ht="25" customHeight="1" spans="1:13">
      <c r="A6" s="17">
        <v>2</v>
      </c>
      <c r="B6" s="18" t="s">
        <v>15</v>
      </c>
      <c r="C6" s="18" t="s">
        <v>14</v>
      </c>
      <c r="D6" s="17">
        <v>1177</v>
      </c>
      <c r="E6" s="17">
        <v>23</v>
      </c>
      <c r="F6" s="17">
        <v>302</v>
      </c>
      <c r="G6" s="17">
        <v>852</v>
      </c>
      <c r="H6" s="17">
        <v>2049</v>
      </c>
      <c r="I6" s="19">
        <v>25</v>
      </c>
      <c r="J6" s="19">
        <v>486</v>
      </c>
      <c r="K6" s="19">
        <v>1538</v>
      </c>
      <c r="L6" s="19">
        <v>1060890</v>
      </c>
      <c r="M6" s="17"/>
    </row>
    <row r="7" s="1" customFormat="1" ht="25" customHeight="1" spans="1:13">
      <c r="A7" s="17">
        <v>3</v>
      </c>
      <c r="B7" s="18" t="s">
        <v>16</v>
      </c>
      <c r="C7" s="18" t="s">
        <v>14</v>
      </c>
      <c r="D7" s="17">
        <v>1702</v>
      </c>
      <c r="E7" s="17">
        <v>86</v>
      </c>
      <c r="F7" s="17">
        <v>409</v>
      </c>
      <c r="G7" s="17">
        <v>1207</v>
      </c>
      <c r="H7" s="17">
        <v>3025</v>
      </c>
      <c r="I7" s="19">
        <v>138</v>
      </c>
      <c r="J7" s="19">
        <v>670</v>
      </c>
      <c r="K7" s="19">
        <v>2217</v>
      </c>
      <c r="L7" s="19">
        <v>1586065</v>
      </c>
      <c r="M7" s="17"/>
    </row>
    <row r="8" s="1" customFormat="1" ht="25" customHeight="1" spans="1:13">
      <c r="A8" s="17">
        <v>4</v>
      </c>
      <c r="B8" s="18" t="s">
        <v>17</v>
      </c>
      <c r="C8" s="18" t="s">
        <v>14</v>
      </c>
      <c r="D8" s="17">
        <v>31</v>
      </c>
      <c r="E8" s="17"/>
      <c r="F8" s="17">
        <v>14</v>
      </c>
      <c r="G8" s="17">
        <v>17</v>
      </c>
      <c r="H8" s="17">
        <v>50</v>
      </c>
      <c r="I8" s="19"/>
      <c r="J8" s="19">
        <v>26</v>
      </c>
      <c r="K8" s="19">
        <v>24</v>
      </c>
      <c r="L8" s="19">
        <v>27500</v>
      </c>
      <c r="M8" s="17"/>
    </row>
    <row r="9" s="1" customFormat="1" ht="25" customHeight="1" spans="1:13">
      <c r="A9" s="17">
        <v>5</v>
      </c>
      <c r="B9" s="18" t="s">
        <v>18</v>
      </c>
      <c r="C9" s="18" t="s">
        <v>14</v>
      </c>
      <c r="D9" s="17">
        <v>36</v>
      </c>
      <c r="E9" s="17"/>
      <c r="F9" s="17">
        <v>3</v>
      </c>
      <c r="G9" s="17">
        <v>33</v>
      </c>
      <c r="H9" s="17">
        <v>47</v>
      </c>
      <c r="I9" s="19"/>
      <c r="J9" s="19">
        <v>6</v>
      </c>
      <c r="K9" s="19">
        <v>41</v>
      </c>
      <c r="L9" s="19">
        <v>23545</v>
      </c>
      <c r="M9" s="17"/>
    </row>
    <row r="10" s="1" customFormat="1" ht="25" customHeight="1" spans="1:13">
      <c r="A10" s="17">
        <v>6</v>
      </c>
      <c r="B10" s="18" t="s">
        <v>19</v>
      </c>
      <c r="C10" s="18" t="s">
        <v>14</v>
      </c>
      <c r="D10" s="17">
        <v>1</v>
      </c>
      <c r="E10" s="17"/>
      <c r="F10" s="17"/>
      <c r="G10" s="17">
        <v>1</v>
      </c>
      <c r="H10" s="17">
        <v>1</v>
      </c>
      <c r="I10" s="17"/>
      <c r="J10" s="17"/>
      <c r="K10" s="17">
        <v>1</v>
      </c>
      <c r="L10" s="17">
        <v>485</v>
      </c>
      <c r="M10" s="17"/>
    </row>
    <row r="11" s="1" customFormat="1" ht="25" customHeight="1" spans="1:13">
      <c r="A11" s="17">
        <v>7</v>
      </c>
      <c r="B11" s="18" t="s">
        <v>20</v>
      </c>
      <c r="C11" s="18" t="s">
        <v>14</v>
      </c>
      <c r="D11" s="17">
        <v>7</v>
      </c>
      <c r="E11" s="17"/>
      <c r="F11" s="17">
        <v>4</v>
      </c>
      <c r="G11" s="17">
        <v>3</v>
      </c>
      <c r="H11" s="17">
        <v>9</v>
      </c>
      <c r="I11" s="17"/>
      <c r="J11" s="17">
        <v>4</v>
      </c>
      <c r="K11" s="17">
        <v>5</v>
      </c>
      <c r="L11" s="17">
        <v>4865</v>
      </c>
      <c r="M11" s="17"/>
    </row>
    <row r="12" s="1" customFormat="1" ht="25" customHeight="1" spans="1:13">
      <c r="A12" s="17">
        <v>8</v>
      </c>
      <c r="B12" s="18" t="s">
        <v>21</v>
      </c>
      <c r="C12" s="18" t="s">
        <v>14</v>
      </c>
      <c r="D12" s="17">
        <v>38</v>
      </c>
      <c r="E12" s="17"/>
      <c r="F12" s="17"/>
      <c r="G12" s="17">
        <v>38</v>
      </c>
      <c r="H12" s="17">
        <v>104</v>
      </c>
      <c r="I12" s="17"/>
      <c r="J12" s="17"/>
      <c r="K12" s="17">
        <v>104</v>
      </c>
      <c r="L12" s="17">
        <v>50440</v>
      </c>
      <c r="M12" s="17"/>
    </row>
    <row r="13" s="1" customFormat="1" ht="25" customHeight="1" spans="1:13">
      <c r="A13" s="17">
        <v>9</v>
      </c>
      <c r="B13" s="18" t="s">
        <v>22</v>
      </c>
      <c r="C13" s="18" t="s">
        <v>14</v>
      </c>
      <c r="D13" s="17">
        <v>2</v>
      </c>
      <c r="E13" s="17"/>
      <c r="F13" s="17"/>
      <c r="G13" s="17">
        <v>2</v>
      </c>
      <c r="H13" s="17">
        <v>3</v>
      </c>
      <c r="I13" s="17"/>
      <c r="J13" s="17"/>
      <c r="K13" s="17">
        <v>3</v>
      </c>
      <c r="L13" s="17">
        <v>1455</v>
      </c>
      <c r="M13" s="17"/>
    </row>
    <row r="14" s="1" customFormat="1" ht="25" customHeight="1" spans="1:13">
      <c r="A14" s="17">
        <v>10</v>
      </c>
      <c r="B14" s="18" t="s">
        <v>23</v>
      </c>
      <c r="C14" s="18" t="s">
        <v>14</v>
      </c>
      <c r="D14" s="17">
        <v>19</v>
      </c>
      <c r="E14" s="17">
        <v>2</v>
      </c>
      <c r="F14" s="17">
        <v>5</v>
      </c>
      <c r="G14" s="17">
        <v>12</v>
      </c>
      <c r="H14" s="17">
        <v>37</v>
      </c>
      <c r="I14" s="17">
        <v>5</v>
      </c>
      <c r="J14" s="17">
        <v>5</v>
      </c>
      <c r="K14" s="17">
        <v>27</v>
      </c>
      <c r="L14" s="17">
        <v>19845</v>
      </c>
      <c r="M14" s="17"/>
    </row>
    <row r="15" s="1" customFormat="1" ht="25" customHeight="1" spans="1:13">
      <c r="A15" s="17">
        <v>11</v>
      </c>
      <c r="B15" s="18" t="s">
        <v>24</v>
      </c>
      <c r="C15" s="18" t="s">
        <v>14</v>
      </c>
      <c r="D15" s="17">
        <v>1</v>
      </c>
      <c r="E15" s="17"/>
      <c r="F15" s="17"/>
      <c r="G15" s="17">
        <v>1</v>
      </c>
      <c r="H15" s="17">
        <v>2</v>
      </c>
      <c r="I15" s="17"/>
      <c r="J15" s="17"/>
      <c r="K15" s="17">
        <v>2</v>
      </c>
      <c r="L15" s="17">
        <v>970</v>
      </c>
      <c r="M15" s="17"/>
    </row>
    <row r="16" s="1" customFormat="1" ht="25" customHeight="1" spans="1:13">
      <c r="A16" s="17">
        <v>12</v>
      </c>
      <c r="B16" s="18" t="s">
        <v>25</v>
      </c>
      <c r="C16" s="18" t="s">
        <v>14</v>
      </c>
      <c r="D16" s="17">
        <v>3</v>
      </c>
      <c r="E16" s="17"/>
      <c r="F16" s="17">
        <v>1</v>
      </c>
      <c r="G16" s="17">
        <v>2</v>
      </c>
      <c r="H16" s="17">
        <v>5</v>
      </c>
      <c r="I16" s="17"/>
      <c r="J16" s="17">
        <v>2</v>
      </c>
      <c r="K16" s="17">
        <v>3</v>
      </c>
      <c r="L16" s="17">
        <v>2675</v>
      </c>
      <c r="M16" s="17"/>
    </row>
    <row r="17" ht="25" customHeight="1" spans="1:13">
      <c r="A17" s="20"/>
      <c r="B17" s="18" t="s">
        <v>9</v>
      </c>
      <c r="C17" s="20"/>
      <c r="D17" s="17">
        <f t="shared" ref="D17:L17" si="0">SUM(D5:D16)</f>
        <v>4627</v>
      </c>
      <c r="E17" s="17">
        <f t="shared" si="0"/>
        <v>161</v>
      </c>
      <c r="F17" s="17">
        <f t="shared" si="0"/>
        <v>1118</v>
      </c>
      <c r="G17" s="17">
        <f t="shared" si="0"/>
        <v>3348</v>
      </c>
      <c r="H17" s="17">
        <f t="shared" si="0"/>
        <v>8122</v>
      </c>
      <c r="I17" s="17">
        <f t="shared" si="0"/>
        <v>228</v>
      </c>
      <c r="J17" s="17">
        <f t="shared" si="0"/>
        <v>1821</v>
      </c>
      <c r="K17" s="17">
        <f t="shared" si="0"/>
        <v>6073</v>
      </c>
      <c r="L17" s="17">
        <f t="shared" si="0"/>
        <v>4224935</v>
      </c>
      <c r="M17" s="20"/>
    </row>
    <row r="18" spans="1:13">
      <c r="D18" s="21"/>
      <c r="E18" s="21"/>
      <c r="F18" s="21"/>
      <c r="G18" s="22"/>
      <c r="H18" s="22"/>
      <c r="I18" s="22"/>
      <c r="J18" s="21"/>
      <c r="K18" s="21"/>
      <c r="L18" s="21"/>
      <c r="M18" s="21"/>
    </row>
    <row r="19" spans="1:13">
      <c r="D19" s="21"/>
      <c r="E19" s="21"/>
      <c r="F19" s="21"/>
      <c r="G19" s="22"/>
      <c r="H19" s="22"/>
      <c r="I19" s="22"/>
      <c r="J19" s="21"/>
      <c r="K19" s="21"/>
      <c r="L19" s="21"/>
      <c r="M19" s="21"/>
    </row>
  </sheetData>
  <mergeCells count="12">
    <mergeCell ref="A1:M1"/>
    <mergeCell ref="A2:C2"/>
    <mergeCell ref="L2:M2"/>
    <mergeCell ref="D3:G3"/>
    <mergeCell ref="H3:K3"/>
    <mergeCell ref="A3:A4"/>
    <mergeCell ref="B3:B4"/>
    <mergeCell ref="C3:C4"/>
    <mergeCell ref="L3:L4"/>
    <mergeCell ref="M3:M4"/>
    <mergeCell ref="J18:M19"/>
    <mergeCell ref="D18:F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admin15</cp:lastModifiedBy>
  <dcterms:created xsi:type="dcterms:W3CDTF">2025-11-21T14:06:00Z</dcterms:created>
  <dcterms:modified xsi:type="dcterms:W3CDTF">2025-12-25T16:04:45Z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EEE3B798AD14415396B67B92CCA2D784_13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