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分配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<sst xmlns="http://schemas.openxmlformats.org/spreadsheetml/2006/main" count="42" uniqueCount="27">
  <si>
    <r>
      <rPr>
        <b/>
        <sz val="18"/>
        <rFont val="宋体"/>
        <charset val="134"/>
      </rPr>
      <t>原州区</t>
    </r>
    <r>
      <rPr>
        <b/>
        <sz val="18"/>
        <rFont val="Calibri"/>
        <charset val="134"/>
      </rPr>
      <t>2026</t>
    </r>
    <r>
      <rPr>
        <b/>
        <sz val="18"/>
        <rFont val="宋体"/>
        <charset val="134"/>
      </rPr>
      <t>年</t>
    </r>
    <r>
      <rPr>
        <b/>
        <sz val="18"/>
        <rFont val="Calibri"/>
        <charset val="134"/>
      </rPr>
      <t>02</t>
    </r>
    <r>
      <rPr>
        <b/>
        <sz val="18"/>
        <rFont val="宋体"/>
        <charset val="134"/>
      </rPr>
      <t>月城市最低生活保障资金分配表</t>
    </r>
  </si>
  <si>
    <t>单位：原州区民政局</t>
  </si>
  <si>
    <t>序号</t>
  </si>
  <si>
    <t>乡镇</t>
  </si>
  <si>
    <t>业务类别</t>
  </si>
  <si>
    <t>总户数</t>
  </si>
  <si>
    <t>保障人员数</t>
  </si>
  <si>
    <t>发放金额</t>
  </si>
  <si>
    <t>备注</t>
  </si>
  <si>
    <t>小计</t>
  </si>
  <si>
    <t>A类</t>
  </si>
  <si>
    <t>B类</t>
  </si>
  <si>
    <t>C类</t>
  </si>
  <si>
    <t>南关街道办事处</t>
  </si>
  <si>
    <t>城市最低生活保障</t>
  </si>
  <si>
    <t>古雁街道办事处</t>
  </si>
  <si>
    <t>北塬街道办事处</t>
  </si>
  <si>
    <t>三营镇</t>
  </si>
  <si>
    <t>官厅镇</t>
  </si>
  <si>
    <t>开城镇</t>
  </si>
  <si>
    <t>张易镇</t>
  </si>
  <si>
    <t>彭堡镇</t>
  </si>
  <si>
    <t>头营镇</t>
  </si>
  <si>
    <t>中河乡</t>
  </si>
  <si>
    <t>炭山乡</t>
  </si>
  <si>
    <t>寨科乡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</si>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</sst>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9"/>
      <name val="宋体"/>
      <charset val="134"/>
    </font>
    <font>
      <sz val="9"/>
      <name val="Calibri"/>
      <charset val="134"/>
    </font>
    <font>
      <sz val="9"/>
      <name val="宋体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>
      <alignment vertical="center"/>
    </xf>
    <xf numFmtId="57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0" borderId="10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topLeftCell="A3" workbookViewId="0">
      <selection activeCell="H10" sqref="H10"/>
    </sheetView>
  </sheetViews>
  <sheetFormatPr defaultColWidth="21" defaultRowHeight="14.4"/>
  <cols>
    <col min="1" max="1" width="6" customWidth="1"/>
    <col min="2" max="2" width="13.2222222222222" customWidth="1"/>
    <col min="3" max="3" width="15.1111111111111" customWidth="1"/>
    <col min="4" max="11" width="9.44444444444444" customWidth="1"/>
    <col min="12" max="12" width="11" customWidth="1"/>
    <col min="13" max="13" width="7.66666666666667" customWidth="1"/>
  </cols>
  <sheetData>
    <row r="1" ht="49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4" customHeight="1" spans="1:13">
      <c r="A2" s="3" t="s">
        <v>1</v>
      </c>
      <c r="B2" s="4"/>
      <c r="C2" s="4"/>
      <c r="D2" s="4"/>
      <c r="E2" s="5"/>
      <c r="F2" s="5"/>
      <c r="G2" s="5"/>
      <c r="H2" s="5"/>
      <c r="I2" s="5"/>
      <c r="J2" s="5"/>
      <c r="K2" s="6">
        <v>45689</v>
      </c>
      <c r="L2" s="7"/>
      <c r="M2" s="7"/>
    </row>
    <row r="3" ht="24" customHeight="1" spans="1:13">
      <c r="A3" s="8" t="s">
        <v>2</v>
      </c>
      <c r="B3" s="9" t="s">
        <v>3</v>
      </c>
      <c r="C3" s="9" t="s">
        <v>4</v>
      </c>
      <c r="D3" s="10" t="s">
        <v>5</v>
      </c>
      <c r="E3" s="10"/>
      <c r="F3" s="10"/>
      <c r="G3" s="11"/>
      <c r="H3" s="12" t="s">
        <v>6</v>
      </c>
      <c r="I3" s="10"/>
      <c r="J3" s="10"/>
      <c r="K3" s="10"/>
      <c r="L3" s="8" t="s">
        <v>7</v>
      </c>
      <c r="M3" s="9" t="s">
        <v>8</v>
      </c>
    </row>
    <row r="4" ht="24" customHeight="1" spans="1:13">
      <c r="A4" s="13"/>
      <c r="B4" s="14"/>
      <c r="C4" s="14"/>
      <c r="D4" s="15" t="s">
        <v>9</v>
      </c>
      <c r="E4" s="16" t="s">
        <v>10</v>
      </c>
      <c r="F4" s="16" t="s">
        <v>11</v>
      </c>
      <c r="G4" s="16" t="s">
        <v>12</v>
      </c>
      <c r="H4" s="16" t="s">
        <v>9</v>
      </c>
      <c r="I4" s="16" t="s">
        <v>10</v>
      </c>
      <c r="J4" s="16" t="s">
        <v>11</v>
      </c>
      <c r="K4" s="17" t="s">
        <v>12</v>
      </c>
      <c r="L4" s="13"/>
      <c r="M4" s="14"/>
    </row>
    <row r="5" ht="24" customHeight="1" spans="1:13">
      <c r="A5" s="18">
        <v>1</v>
      </c>
      <c r="B5" s="19" t="s">
        <v>13</v>
      </c>
      <c r="C5" s="19" t="s">
        <v>14</v>
      </c>
      <c r="D5" s="18">
        <v>1591</v>
      </c>
      <c r="E5" s="18">
        <v>49</v>
      </c>
      <c r="F5" s="18">
        <v>385</v>
      </c>
      <c r="G5" s="18">
        <v>1157</v>
      </c>
      <c r="H5" s="18">
        <v>2731</v>
      </c>
      <c r="I5" s="18">
        <v>59</v>
      </c>
      <c r="J5" s="18">
        <v>628</v>
      </c>
      <c r="K5" s="18">
        <v>2044</v>
      </c>
      <c r="L5" s="18">
        <v>1418080</v>
      </c>
      <c r="M5" s="18"/>
    </row>
    <row r="6" ht="24" customHeight="1" spans="1:13">
      <c r="A6" s="18">
        <v>2</v>
      </c>
      <c r="B6" s="19" t="s">
        <v>15</v>
      </c>
      <c r="C6" s="19" t="s">
        <v>14</v>
      </c>
      <c r="D6" s="18">
        <v>1188</v>
      </c>
      <c r="E6" s="18">
        <v>23</v>
      </c>
      <c r="F6" s="18">
        <v>308</v>
      </c>
      <c r="G6" s="18">
        <v>857</v>
      </c>
      <c r="H6" s="18">
        <v>2059</v>
      </c>
      <c r="I6" s="18">
        <v>25</v>
      </c>
      <c r="J6" s="18">
        <v>493</v>
      </c>
      <c r="K6" s="18">
        <v>1541</v>
      </c>
      <c r="L6" s="18">
        <v>1066615</v>
      </c>
      <c r="M6" s="18"/>
    </row>
    <row r="7" ht="24" customHeight="1" spans="1:13">
      <c r="A7" s="18">
        <v>3</v>
      </c>
      <c r="B7" s="19" t="s">
        <v>16</v>
      </c>
      <c r="C7" s="19" t="s">
        <v>14</v>
      </c>
      <c r="D7" s="18">
        <v>1671</v>
      </c>
      <c r="E7" s="18">
        <v>87</v>
      </c>
      <c r="F7" s="18">
        <v>373</v>
      </c>
      <c r="G7" s="18">
        <v>1211</v>
      </c>
      <c r="H7" s="18">
        <v>2987</v>
      </c>
      <c r="I7" s="18">
        <v>142</v>
      </c>
      <c r="J7" s="18">
        <v>630</v>
      </c>
      <c r="K7" s="18">
        <v>2215</v>
      </c>
      <c r="L7" s="18">
        <v>1563655</v>
      </c>
      <c r="M7" s="18"/>
    </row>
    <row r="8" ht="24" customHeight="1" spans="1:13">
      <c r="A8" s="18">
        <v>4</v>
      </c>
      <c r="B8" s="19" t="s">
        <v>17</v>
      </c>
      <c r="C8" s="19" t="s">
        <v>14</v>
      </c>
      <c r="D8" s="18">
        <v>33</v>
      </c>
      <c r="E8" s="18">
        <v>1</v>
      </c>
      <c r="F8" s="18">
        <v>14</v>
      </c>
      <c r="G8" s="18">
        <v>18</v>
      </c>
      <c r="H8" s="18">
        <v>52</v>
      </c>
      <c r="I8" s="18">
        <v>1</v>
      </c>
      <c r="J8" s="18">
        <v>25</v>
      </c>
      <c r="K8" s="18">
        <v>26</v>
      </c>
      <c r="L8" s="18">
        <v>28600</v>
      </c>
      <c r="M8" s="18"/>
    </row>
    <row r="9" ht="24" customHeight="1" spans="1:13">
      <c r="A9" s="18">
        <v>5</v>
      </c>
      <c r="B9" s="19" t="s">
        <v>18</v>
      </c>
      <c r="C9" s="19" t="s">
        <v>14</v>
      </c>
      <c r="D9" s="18">
        <v>36</v>
      </c>
      <c r="E9" s="18"/>
      <c r="F9" s="18">
        <v>3</v>
      </c>
      <c r="G9" s="18">
        <v>33</v>
      </c>
      <c r="H9" s="18">
        <v>47</v>
      </c>
      <c r="I9" s="18"/>
      <c r="J9" s="18">
        <v>6</v>
      </c>
      <c r="K9" s="18">
        <v>41</v>
      </c>
      <c r="L9" s="18">
        <v>23545</v>
      </c>
      <c r="M9" s="18"/>
    </row>
    <row r="10" ht="24" customHeight="1" spans="1:13">
      <c r="A10" s="18">
        <v>6</v>
      </c>
      <c r="B10" s="19" t="s">
        <v>19</v>
      </c>
      <c r="C10" s="19" t="s">
        <v>14</v>
      </c>
      <c r="D10" s="18">
        <v>1</v>
      </c>
      <c r="E10" s="18"/>
      <c r="F10" s="18"/>
      <c r="G10" s="18">
        <v>1</v>
      </c>
      <c r="H10" s="18">
        <v>1</v>
      </c>
      <c r="I10" s="18"/>
      <c r="J10" s="18"/>
      <c r="K10" s="18">
        <v>1</v>
      </c>
      <c r="L10" s="18">
        <v>485</v>
      </c>
      <c r="M10" s="18"/>
    </row>
    <row r="11" ht="24" customHeight="1" spans="1:13">
      <c r="A11" s="18">
        <v>7</v>
      </c>
      <c r="B11" s="19" t="s">
        <v>20</v>
      </c>
      <c r="C11" s="19" t="s">
        <v>14</v>
      </c>
      <c r="D11" s="18">
        <v>7</v>
      </c>
      <c r="E11" s="18"/>
      <c r="F11" s="18">
        <v>4</v>
      </c>
      <c r="G11" s="18">
        <v>3</v>
      </c>
      <c r="H11" s="18">
        <v>9</v>
      </c>
      <c r="I11" s="18"/>
      <c r="J11" s="18">
        <v>4</v>
      </c>
      <c r="K11" s="18">
        <v>5</v>
      </c>
      <c r="L11" s="18">
        <v>4865</v>
      </c>
      <c r="M11" s="18"/>
    </row>
    <row r="12" ht="24" customHeight="1" spans="1:13">
      <c r="A12" s="18">
        <v>8</v>
      </c>
      <c r="B12" s="19" t="s">
        <v>21</v>
      </c>
      <c r="C12" s="19" t="s">
        <v>14</v>
      </c>
      <c r="D12" s="18">
        <v>38</v>
      </c>
      <c r="E12" s="18"/>
      <c r="F12" s="18"/>
      <c r="G12" s="18">
        <v>38</v>
      </c>
      <c r="H12" s="18">
        <v>104</v>
      </c>
      <c r="I12" s="18"/>
      <c r="J12" s="18"/>
      <c r="K12" s="18">
        <v>104</v>
      </c>
      <c r="L12" s="18">
        <v>50440</v>
      </c>
      <c r="M12" s="18"/>
    </row>
    <row r="13" ht="24" customHeight="1" spans="1:13">
      <c r="A13" s="18">
        <v>9</v>
      </c>
      <c r="B13" s="19" t="s">
        <v>22</v>
      </c>
      <c r="C13" s="19" t="s">
        <v>14</v>
      </c>
      <c r="D13" s="18">
        <v>2</v>
      </c>
      <c r="E13" s="18"/>
      <c r="F13" s="18"/>
      <c r="G13" s="18">
        <v>2</v>
      </c>
      <c r="H13" s="18">
        <v>3</v>
      </c>
      <c r="I13" s="18"/>
      <c r="J13" s="18"/>
      <c r="K13" s="18">
        <v>3</v>
      </c>
      <c r="L13" s="18">
        <v>1455</v>
      </c>
      <c r="M13" s="18"/>
    </row>
    <row r="14" ht="24" customHeight="1" spans="1:13">
      <c r="A14" s="18">
        <v>10</v>
      </c>
      <c r="B14" s="19" t="s">
        <v>23</v>
      </c>
      <c r="C14" s="19" t="s">
        <v>14</v>
      </c>
      <c r="D14" s="18">
        <v>18</v>
      </c>
      <c r="E14" s="18">
        <v>2</v>
      </c>
      <c r="F14" s="18">
        <v>5</v>
      </c>
      <c r="G14" s="18">
        <v>11</v>
      </c>
      <c r="H14" s="18">
        <v>35</v>
      </c>
      <c r="I14" s="18">
        <v>5</v>
      </c>
      <c r="J14" s="18">
        <v>5</v>
      </c>
      <c r="K14" s="18">
        <v>25</v>
      </c>
      <c r="L14" s="18">
        <v>18875</v>
      </c>
      <c r="M14" s="18"/>
    </row>
    <row r="15" ht="24" customHeight="1" spans="1:13">
      <c r="A15" s="18">
        <v>11</v>
      </c>
      <c r="B15" s="19" t="s">
        <v>24</v>
      </c>
      <c r="C15" s="19" t="s">
        <v>14</v>
      </c>
      <c r="D15" s="18">
        <v>1</v>
      </c>
      <c r="E15" s="18"/>
      <c r="F15" s="18"/>
      <c r="G15" s="18">
        <v>1</v>
      </c>
      <c r="H15" s="18">
        <v>2</v>
      </c>
      <c r="I15" s="18"/>
      <c r="J15" s="18"/>
      <c r="K15" s="18">
        <v>2</v>
      </c>
      <c r="L15" s="18">
        <v>970</v>
      </c>
      <c r="M15" s="18"/>
    </row>
    <row r="16" ht="24" customHeight="1" spans="1:13">
      <c r="A16" s="18">
        <v>12</v>
      </c>
      <c r="B16" s="19" t="s">
        <v>25</v>
      </c>
      <c r="C16" s="19" t="s">
        <v>14</v>
      </c>
      <c r="D16" s="18">
        <v>3</v>
      </c>
      <c r="E16" s="18"/>
      <c r="F16" s="18">
        <v>1</v>
      </c>
      <c r="G16" s="18">
        <v>2</v>
      </c>
      <c r="H16" s="18">
        <v>5</v>
      </c>
      <c r="I16" s="18"/>
      <c r="J16" s="18">
        <v>2</v>
      </c>
      <c r="K16" s="18">
        <v>3</v>
      </c>
      <c r="L16" s="18">
        <v>2675</v>
      </c>
      <c r="M16" s="18"/>
    </row>
    <row r="17" ht="24" customHeight="1" spans="1:13">
      <c r="A17" s="20"/>
      <c r="B17" s="19" t="s">
        <v>26</v>
      </c>
      <c r="C17" s="20"/>
      <c r="D17" s="18">
        <f>SUM(D5:D16)</f>
        <v>4589</v>
      </c>
      <c r="E17" s="18">
        <f t="shared" ref="E17:L17" si="0">SUM(E5:E16)</f>
        <v>162</v>
      </c>
      <c r="F17" s="18">
        <f t="shared" si="0"/>
        <v>1093</v>
      </c>
      <c r="G17" s="18">
        <f t="shared" si="0"/>
        <v>3334</v>
      </c>
      <c r="H17" s="18">
        <f t="shared" si="0"/>
        <v>8035</v>
      </c>
      <c r="I17" s="18">
        <f t="shared" si="0"/>
        <v>232</v>
      </c>
      <c r="J17" s="18">
        <f t="shared" si="0"/>
        <v>1793</v>
      </c>
      <c r="K17" s="18">
        <f t="shared" si="0"/>
        <v>6010</v>
      </c>
      <c r="L17" s="18">
        <f t="shared" si="0"/>
        <v>4180260</v>
      </c>
      <c r="M17" s="20"/>
    </row>
    <row r="18" spans="1:13">
      <c r="C18" s="21"/>
      <c r="D18" s="21"/>
      <c r="E18" s="21"/>
      <c r="F18" s="22"/>
      <c r="G18" s="22"/>
      <c r="H18" s="22"/>
      <c r="I18" s="22"/>
      <c r="J18" s="21"/>
      <c r="K18" s="21"/>
      <c r="L18" s="21"/>
      <c r="M18" s="21"/>
    </row>
    <row r="19" spans="1:13">
      <c r="C19" s="21"/>
      <c r="D19" s="21"/>
      <c r="E19" s="21"/>
      <c r="F19" s="22"/>
      <c r="G19" s="22"/>
      <c r="H19" s="22"/>
      <c r="I19" s="22"/>
      <c r="J19" s="21"/>
      <c r="K19" s="21"/>
      <c r="L19" s="21"/>
      <c r="M19" s="21"/>
    </row>
  </sheetData>
  <mergeCells count="12">
    <mergeCell ref="A1:M1"/>
    <mergeCell ref="A2:D2"/>
    <mergeCell ref="K2:M2"/>
    <mergeCell ref="D3:G3"/>
    <mergeCell ref="H3:K3"/>
    <mergeCell ref="A3:A4"/>
    <mergeCell ref="B3:B4"/>
    <mergeCell ref="C3:C4"/>
    <mergeCell ref="L3:L4"/>
    <mergeCell ref="M3:M4"/>
    <mergeCell ref="J18:M19"/>
    <mergeCell ref="C18:E19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爱的精灵</cp:lastModifiedBy>
  <dcterms:created xsi:type="dcterms:W3CDTF">2026-01-28T00:50:00Z</dcterms:created>
  <dcterms:modified xsi:type="dcterms:W3CDTF">2026-02-05T02:42:01Z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AE352DA88F1C41B3B5DB81168F9E6639_13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