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60"/>
  </bookViews>
  <sheets>
    <sheet name="分配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<sst xmlns="http://schemas.openxmlformats.org/spreadsheetml/2006/main" count="57" uniqueCount="29">
  <si>
    <r>
      <rPr>
        <b/>
        <sz val="18"/>
        <rFont val="宋体"/>
        <charset val="134"/>
      </rPr>
      <t>原州区</t>
    </r>
    <r>
      <rPr>
        <b/>
        <sz val="18"/>
        <rFont val="Calibri"/>
        <charset val="134"/>
      </rPr>
      <t>2026</t>
    </r>
    <r>
      <rPr>
        <b/>
        <sz val="18"/>
        <rFont val="宋体"/>
        <charset val="134"/>
      </rPr>
      <t>年</t>
    </r>
    <r>
      <rPr>
        <b/>
        <sz val="18"/>
        <rFont val="Calibri"/>
        <charset val="134"/>
      </rPr>
      <t>06</t>
    </r>
    <r>
      <rPr>
        <b/>
        <sz val="18"/>
        <rFont val="宋体"/>
        <charset val="134"/>
      </rPr>
      <t>月城市最低生活保障资金分配表</t>
    </r>
  </si>
  <si>
    <t>单位：固原市原州区民政局</t>
  </si>
  <si>
    <t>序号</t>
  </si>
  <si>
    <t>所属区县</t>
  </si>
  <si>
    <t>所属街道</t>
  </si>
  <si>
    <t>业务类别</t>
  </si>
  <si>
    <t>总户数</t>
  </si>
  <si>
    <t>保障人员数</t>
  </si>
  <si>
    <t>发放金额</t>
  </si>
  <si>
    <t>备注</t>
  </si>
  <si>
    <t>小计</t>
  </si>
  <si>
    <t>A类</t>
  </si>
  <si>
    <t>B类</t>
  </si>
  <si>
    <t>C类</t>
  </si>
  <si>
    <t>原州区</t>
  </si>
  <si>
    <t>南关街道办事处</t>
  </si>
  <si>
    <t>城市最低生活保障</t>
  </si>
  <si>
    <t>古雁街道办事处</t>
  </si>
  <si>
    <t>北塬街道办事处</t>
  </si>
  <si>
    <t>三营镇</t>
  </si>
  <si>
    <t>官厅镇</t>
  </si>
  <si>
    <t>开城镇</t>
  </si>
  <si>
    <t>张易镇</t>
  </si>
  <si>
    <t>彭堡镇</t>
  </si>
  <si>
    <t>头营镇</t>
  </si>
  <si>
    <t>中河乡</t>
  </si>
  <si>
    <t>河川乡</t>
  </si>
  <si>
    <t>炭山乡</t>
  </si>
  <si>
    <t>寨科乡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</si>
</sst>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Calibri"/>
      <charset val="134"/>
    </font>
    <font>
      <sz val="9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workbookViewId="0">
      <selection activeCell="F10" sqref="F10"/>
    </sheetView>
  </sheetViews>
  <sheetFormatPr defaultColWidth="21" defaultRowHeight="14.4"/>
  <cols>
    <col min="1" max="1" width="6.55555555555556" customWidth="1"/>
    <col min="2" max="2" width="9.77777777777778" customWidth="1"/>
    <col min="3" max="3" width="13.7777777777778" customWidth="1"/>
    <col min="4" max="4" width="15.5555555555556" customWidth="1"/>
    <col min="5" max="5" width="6.77777777777778" customWidth="1"/>
    <col min="6" max="8" width="8.77777777777778" customWidth="1"/>
    <col min="9" max="9" width="7.11111111111111" customWidth="1"/>
    <col min="10" max="12" width="8.77777777777778" customWidth="1"/>
    <col min="13" max="13" width="9.11111111111111" customWidth="1"/>
    <col min="14" max="14" width="10.8888888888889" customWidth="1"/>
  </cols>
  <sheetData>
    <row r="1" ht="35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0" customHeight="1" spans="1:14">
      <c r="A2" s="3" t="s">
        <v>1</v>
      </c>
      <c r="B2" s="4"/>
      <c r="C2" s="4"/>
      <c r="D2" s="4"/>
      <c r="E2" s="2"/>
      <c r="F2" s="2"/>
      <c r="G2" s="2"/>
      <c r="H2" s="2"/>
      <c r="I2" s="2"/>
      <c r="J2" s="2"/>
      <c r="K2" s="2"/>
      <c r="L2" s="5">
        <v>2026.05</v>
      </c>
      <c r="M2" s="5"/>
      <c r="N2" s="5"/>
    </row>
    <row r="3" ht="20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/>
      <c r="G3" s="6"/>
      <c r="H3" s="6"/>
      <c r="I3" s="6" t="s">
        <v>7</v>
      </c>
      <c r="J3" s="6"/>
      <c r="K3" s="6"/>
      <c r="L3" s="6"/>
      <c r="M3" s="6" t="s">
        <v>8</v>
      </c>
      <c r="N3" s="6" t="s">
        <v>9</v>
      </c>
    </row>
    <row r="4" ht="26" customHeight="1" spans="1:14">
      <c r="A4" s="6"/>
      <c r="B4" s="6"/>
      <c r="C4" s="6"/>
      <c r="D4" s="6"/>
      <c r="E4" s="7" t="s">
        <v>10</v>
      </c>
      <c r="F4" s="6" t="s">
        <v>11</v>
      </c>
      <c r="G4" s="6" t="s">
        <v>12</v>
      </c>
      <c r="H4" s="6" t="s">
        <v>13</v>
      </c>
      <c r="I4" s="6" t="s">
        <v>10</v>
      </c>
      <c r="J4" s="6" t="s">
        <v>11</v>
      </c>
      <c r="K4" s="6" t="s">
        <v>12</v>
      </c>
      <c r="L4" s="6" t="s">
        <v>13</v>
      </c>
      <c r="M4" s="6"/>
      <c r="N4" s="6"/>
    </row>
    <row r="5" ht="23" customHeight="1" spans="1:14">
      <c r="A5" s="8">
        <v>1</v>
      </c>
      <c r="B5" s="7" t="s">
        <v>14</v>
      </c>
      <c r="C5" s="7" t="s">
        <v>15</v>
      </c>
      <c r="D5" s="7" t="s">
        <v>16</v>
      </c>
      <c r="E5" s="8">
        <v>1548</v>
      </c>
      <c r="F5" s="8">
        <v>47</v>
      </c>
      <c r="G5" s="8">
        <v>384</v>
      </c>
      <c r="H5" s="8">
        <v>1117</v>
      </c>
      <c r="I5" s="9">
        <v>2652</v>
      </c>
      <c r="J5" s="9">
        <v>57</v>
      </c>
      <c r="K5" s="9">
        <v>624</v>
      </c>
      <c r="L5" s="9">
        <v>1971</v>
      </c>
      <c r="M5" s="8">
        <v>1378755</v>
      </c>
      <c r="N5" s="8"/>
    </row>
    <row r="6" ht="23" customHeight="1" spans="1:14">
      <c r="A6" s="8">
        <v>2</v>
      </c>
      <c r="B6" s="7" t="s">
        <v>14</v>
      </c>
      <c r="C6" s="7" t="s">
        <v>17</v>
      </c>
      <c r="D6" s="7" t="s">
        <v>16</v>
      </c>
      <c r="E6" s="8">
        <v>1183</v>
      </c>
      <c r="F6" s="8">
        <v>24</v>
      </c>
      <c r="G6" s="8">
        <v>311</v>
      </c>
      <c r="H6" s="8">
        <v>848</v>
      </c>
      <c r="I6" s="9">
        <v>2045</v>
      </c>
      <c r="J6" s="9">
        <v>27</v>
      </c>
      <c r="K6" s="9">
        <v>498</v>
      </c>
      <c r="L6" s="9">
        <v>1520</v>
      </c>
      <c r="M6" s="8">
        <v>1060960</v>
      </c>
      <c r="N6" s="8"/>
    </row>
    <row r="7" ht="23" customHeight="1" spans="1:14">
      <c r="A7" s="8">
        <v>3</v>
      </c>
      <c r="B7" s="7" t="s">
        <v>14</v>
      </c>
      <c r="C7" s="7" t="s">
        <v>18</v>
      </c>
      <c r="D7" s="7" t="s">
        <v>16</v>
      </c>
      <c r="E7" s="8">
        <v>1638</v>
      </c>
      <c r="F7" s="8">
        <v>83</v>
      </c>
      <c r="G7" s="8">
        <v>366</v>
      </c>
      <c r="H7" s="8">
        <v>1189</v>
      </c>
      <c r="I7" s="9">
        <v>2931</v>
      </c>
      <c r="J7" s="9">
        <v>136</v>
      </c>
      <c r="K7" s="9">
        <v>616</v>
      </c>
      <c r="L7" s="9">
        <v>2179</v>
      </c>
      <c r="M7" s="8">
        <v>1533215</v>
      </c>
      <c r="N7" s="8"/>
    </row>
    <row r="8" ht="23" customHeight="1" spans="1:14">
      <c r="A8" s="8">
        <v>4</v>
      </c>
      <c r="B8" s="7" t="s">
        <v>14</v>
      </c>
      <c r="C8" s="7" t="s">
        <v>19</v>
      </c>
      <c r="D8" s="7" t="s">
        <v>16</v>
      </c>
      <c r="E8" s="8">
        <v>32</v>
      </c>
      <c r="F8" s="8"/>
      <c r="G8" s="8">
        <v>14</v>
      </c>
      <c r="H8" s="8">
        <v>18</v>
      </c>
      <c r="I8" s="9">
        <v>51</v>
      </c>
      <c r="J8" s="9"/>
      <c r="K8" s="9">
        <v>25</v>
      </c>
      <c r="L8" s="9">
        <v>26</v>
      </c>
      <c r="M8" s="8">
        <v>27860</v>
      </c>
      <c r="N8" s="8"/>
    </row>
    <row r="9" ht="23" customHeight="1" spans="1:14">
      <c r="A9" s="8">
        <v>5</v>
      </c>
      <c r="B9" s="7" t="s">
        <v>14</v>
      </c>
      <c r="C9" s="7" t="s">
        <v>20</v>
      </c>
      <c r="D9" s="7" t="s">
        <v>16</v>
      </c>
      <c r="E9" s="8">
        <v>32</v>
      </c>
      <c r="F9" s="8"/>
      <c r="G9" s="8">
        <v>3</v>
      </c>
      <c r="H9" s="8">
        <v>29</v>
      </c>
      <c r="I9" s="9">
        <v>44</v>
      </c>
      <c r="J9" s="9"/>
      <c r="K9" s="9">
        <v>6</v>
      </c>
      <c r="L9" s="9">
        <v>38</v>
      </c>
      <c r="M9" s="8">
        <v>22090</v>
      </c>
      <c r="N9" s="8"/>
    </row>
    <row r="10" ht="23" customHeight="1" spans="1:14">
      <c r="A10" s="8">
        <v>6</v>
      </c>
      <c r="B10" s="7" t="s">
        <v>14</v>
      </c>
      <c r="C10" s="7" t="s">
        <v>21</v>
      </c>
      <c r="D10" s="7" t="s">
        <v>16</v>
      </c>
      <c r="E10" s="8">
        <v>1</v>
      </c>
      <c r="F10" s="8"/>
      <c r="G10" s="8"/>
      <c r="H10" s="8">
        <v>1</v>
      </c>
      <c r="I10" s="9">
        <v>1</v>
      </c>
      <c r="J10" s="9"/>
      <c r="K10" s="9"/>
      <c r="L10" s="9">
        <v>1</v>
      </c>
      <c r="M10" s="8">
        <v>485</v>
      </c>
      <c r="N10" s="8"/>
    </row>
    <row r="11" ht="23" customHeight="1" spans="1:14">
      <c r="A11" s="8">
        <v>7</v>
      </c>
      <c r="B11" s="7" t="s">
        <v>14</v>
      </c>
      <c r="C11" s="7" t="s">
        <v>22</v>
      </c>
      <c r="D11" s="7" t="s">
        <v>16</v>
      </c>
      <c r="E11" s="8">
        <v>5</v>
      </c>
      <c r="F11" s="8"/>
      <c r="G11" s="8">
        <v>3</v>
      </c>
      <c r="H11" s="8">
        <v>2</v>
      </c>
      <c r="I11" s="9">
        <v>7</v>
      </c>
      <c r="J11" s="9"/>
      <c r="K11" s="9">
        <v>3</v>
      </c>
      <c r="L11" s="9">
        <v>4</v>
      </c>
      <c r="M11" s="8">
        <v>3770</v>
      </c>
      <c r="N11" s="8"/>
    </row>
    <row r="12" ht="23" customHeight="1" spans="1:14">
      <c r="A12" s="8">
        <v>8</v>
      </c>
      <c r="B12" s="7" t="s">
        <v>14</v>
      </c>
      <c r="C12" s="7" t="s">
        <v>23</v>
      </c>
      <c r="D12" s="7" t="s">
        <v>16</v>
      </c>
      <c r="E12" s="8">
        <v>37</v>
      </c>
      <c r="F12" s="8"/>
      <c r="G12" s="8">
        <v>37</v>
      </c>
      <c r="H12" s="8"/>
      <c r="I12" s="9">
        <v>102</v>
      </c>
      <c r="J12" s="9"/>
      <c r="K12" s="9"/>
      <c r="L12" s="9">
        <v>102</v>
      </c>
      <c r="M12" s="8">
        <v>49470</v>
      </c>
      <c r="N12" s="8"/>
    </row>
    <row r="13" ht="23" customHeight="1" spans="1:14">
      <c r="A13" s="8">
        <v>9</v>
      </c>
      <c r="B13" s="7" t="s">
        <v>14</v>
      </c>
      <c r="C13" s="7" t="s">
        <v>24</v>
      </c>
      <c r="D13" s="7" t="s">
        <v>16</v>
      </c>
      <c r="E13" s="8">
        <v>2</v>
      </c>
      <c r="F13" s="8"/>
      <c r="G13" s="8"/>
      <c r="H13" s="8">
        <v>2</v>
      </c>
      <c r="I13" s="9">
        <v>3</v>
      </c>
      <c r="J13" s="9"/>
      <c r="K13" s="9"/>
      <c r="L13" s="9">
        <v>3</v>
      </c>
      <c r="M13" s="8">
        <v>1455</v>
      </c>
      <c r="N13" s="8"/>
    </row>
    <row r="14" ht="23" customHeight="1" spans="1:14">
      <c r="A14" s="8">
        <v>10</v>
      </c>
      <c r="B14" s="7" t="s">
        <v>14</v>
      </c>
      <c r="C14" s="7" t="s">
        <v>25</v>
      </c>
      <c r="D14" s="7" t="s">
        <v>16</v>
      </c>
      <c r="E14" s="8">
        <v>18</v>
      </c>
      <c r="F14" s="8">
        <v>2</v>
      </c>
      <c r="G14" s="8">
        <v>5</v>
      </c>
      <c r="H14" s="8">
        <v>11</v>
      </c>
      <c r="I14" s="9">
        <v>35</v>
      </c>
      <c r="J14" s="9">
        <v>5</v>
      </c>
      <c r="K14" s="9">
        <v>5</v>
      </c>
      <c r="L14" s="9">
        <v>25</v>
      </c>
      <c r="M14" s="8">
        <v>18875</v>
      </c>
      <c r="N14" s="8"/>
    </row>
    <row r="15" ht="23" customHeight="1" spans="1:14">
      <c r="A15" s="8">
        <v>11</v>
      </c>
      <c r="B15" s="7" t="s">
        <v>14</v>
      </c>
      <c r="C15" s="7" t="s">
        <v>26</v>
      </c>
      <c r="D15" s="7" t="s">
        <v>16</v>
      </c>
      <c r="E15" s="8">
        <v>1</v>
      </c>
      <c r="F15" s="8"/>
      <c r="G15" s="8"/>
      <c r="H15" s="8">
        <v>1</v>
      </c>
      <c r="I15" s="9">
        <v>1</v>
      </c>
      <c r="J15" s="9"/>
      <c r="K15" s="9"/>
      <c r="L15" s="9">
        <v>1</v>
      </c>
      <c r="M15" s="8">
        <v>485</v>
      </c>
      <c r="N15" s="8"/>
    </row>
    <row r="16" ht="23" customHeight="1" spans="1:14">
      <c r="A16" s="8">
        <v>12</v>
      </c>
      <c r="B16" s="7" t="s">
        <v>14</v>
      </c>
      <c r="C16" s="7" t="s">
        <v>27</v>
      </c>
      <c r="D16" s="7" t="s">
        <v>16</v>
      </c>
      <c r="E16" s="8">
        <v>1</v>
      </c>
      <c r="F16" s="8"/>
      <c r="G16" s="8"/>
      <c r="H16" s="8">
        <v>1</v>
      </c>
      <c r="I16" s="9">
        <v>2</v>
      </c>
      <c r="J16" s="9"/>
      <c r="K16" s="9"/>
      <c r="L16" s="9">
        <v>2</v>
      </c>
      <c r="M16" s="8">
        <v>970</v>
      </c>
      <c r="N16" s="8"/>
    </row>
    <row r="17" ht="23" customHeight="1" spans="1:14">
      <c r="A17" s="8">
        <v>13</v>
      </c>
      <c r="B17" s="7" t="s">
        <v>14</v>
      </c>
      <c r="C17" s="7" t="s">
        <v>28</v>
      </c>
      <c r="D17" s="7" t="s">
        <v>16</v>
      </c>
      <c r="E17" s="8">
        <v>3</v>
      </c>
      <c r="F17" s="8"/>
      <c r="G17" s="8">
        <v>1</v>
      </c>
      <c r="H17" s="8">
        <v>2</v>
      </c>
      <c r="I17" s="9">
        <v>5</v>
      </c>
      <c r="J17" s="9"/>
      <c r="K17" s="9">
        <v>2</v>
      </c>
      <c r="L17" s="9">
        <v>3</v>
      </c>
      <c r="M17" s="8">
        <v>2675</v>
      </c>
      <c r="N17" s="8"/>
    </row>
    <row r="18" ht="23" customHeight="1" spans="1:14">
      <c r="A18" s="10"/>
      <c r="B18" s="10"/>
      <c r="C18" s="10"/>
      <c r="D18" s="10"/>
      <c r="E18" s="8">
        <f t="shared" ref="E18:M18" si="0">SUM(E5:E17)</f>
        <v>4501</v>
      </c>
      <c r="F18" s="8">
        <f t="shared" si="0"/>
        <v>156</v>
      </c>
      <c r="G18" s="8">
        <f t="shared" si="0"/>
        <v>1124</v>
      </c>
      <c r="H18" s="8">
        <f t="shared" si="0"/>
        <v>3221</v>
      </c>
      <c r="I18" s="8">
        <f t="shared" si="0"/>
        <v>7879</v>
      </c>
      <c r="J18" s="8">
        <f t="shared" si="0"/>
        <v>225</v>
      </c>
      <c r="K18" s="8">
        <f t="shared" si="0"/>
        <v>1779</v>
      </c>
      <c r="L18" s="8">
        <f t="shared" si="0"/>
        <v>5875</v>
      </c>
      <c r="M18" s="8">
        <f t="shared" si="0"/>
        <v>4101065</v>
      </c>
      <c r="N18" s="10"/>
    </row>
    <row r="19" spans="1:14">
      <c r="E19" s="11"/>
      <c r="F19" s="11"/>
      <c r="G19" s="11"/>
      <c r="H19" s="12"/>
      <c r="I19" s="12"/>
      <c r="J19" s="12"/>
      <c r="K19" s="11"/>
      <c r="L19" s="11"/>
      <c r="M19" s="11"/>
      <c r="N19" s="11"/>
    </row>
    <row r="20" spans="1:14">
      <c r="E20" s="11"/>
      <c r="F20" s="11"/>
      <c r="G20" s="11"/>
      <c r="H20" s="12"/>
      <c r="I20" s="12"/>
      <c r="J20" s="12"/>
      <c r="K20" s="11"/>
      <c r="L20" s="11"/>
      <c r="M20" s="11"/>
      <c r="N20" s="11"/>
    </row>
  </sheetData>
  <mergeCells count="13">
    <mergeCell ref="A1:N1"/>
    <mergeCell ref="A2:D2"/>
    <mergeCell ref="L2:N2"/>
    <mergeCell ref="E3:H3"/>
    <mergeCell ref="I3:L3"/>
    <mergeCell ref="A3:A4"/>
    <mergeCell ref="B3:B4"/>
    <mergeCell ref="C3:C4"/>
    <mergeCell ref="D3:D4"/>
    <mergeCell ref="M3:M4"/>
    <mergeCell ref="N3:N4"/>
    <mergeCell ref="K19:N20"/>
    <mergeCell ref="E19:G2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爱的精灵</cp:lastModifiedBy>
  <dcterms:created xsi:type="dcterms:W3CDTF">2026-05-26T08:24:00Z</dcterms:created>
  <dcterms:modified xsi:type="dcterms:W3CDTF">2026-06-04T09:10:41Z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E6A22163481C4728B34F1EE0BA25FCBB_13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